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Biblioteca de Informes\Informes de Instituciones Internacionales\Tribunal Europeo de Derechos Humanos\2024\"/>
    </mc:Choice>
  </mc:AlternateContent>
  <xr:revisionPtr revIDLastSave="0" documentId="13_ncr:1_{984AB78F-7877-4D20-BEEE-3EB0BA9924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1" r:id="rId1"/>
    <sheet name="Fuente" sheetId="2" r:id="rId2"/>
    <sheet name="Asuntos" sheetId="9" r:id="rId3"/>
    <sheet name="Infracciones" sheetId="5" r:id="rId4"/>
    <sheet name="Sentencias" sheetId="6" r:id="rId5"/>
    <sheet name="Estado asuntos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D20" i="10"/>
  <c r="E20" i="10"/>
  <c r="E19" i="6"/>
  <c r="R20" i="10"/>
  <c r="S20" i="10"/>
  <c r="T20" i="10"/>
  <c r="U20" i="10"/>
  <c r="Q20" i="10"/>
  <c r="P20" i="10"/>
  <c r="O20" i="10"/>
  <c r="N20" i="10"/>
  <c r="M20" i="10"/>
  <c r="L20" i="10"/>
  <c r="G20" i="10"/>
  <c r="H20" i="10"/>
  <c r="I20" i="10"/>
  <c r="J20" i="10"/>
  <c r="K20" i="10"/>
  <c r="F20" i="10"/>
  <c r="F19" i="6"/>
  <c r="G19" i="6"/>
  <c r="H19" i="6"/>
  <c r="I19" i="6"/>
  <c r="J19" i="6"/>
</calcChain>
</file>

<file path=xl/sharedStrings.xml><?xml version="1.0" encoding="utf-8"?>
<sst xmlns="http://schemas.openxmlformats.org/spreadsheetml/2006/main" count="50" uniqueCount="50">
  <si>
    <t>Fuente</t>
  </si>
  <si>
    <t>Demandas atribuidas a un órgano colegiado</t>
  </si>
  <si>
    <t>Demandas declaradas inadmisibles o eliminadas del registro</t>
  </si>
  <si>
    <t>Sentencias  constatando al menos una infracción</t>
  </si>
  <si>
    <t>Sentencias de no infracción</t>
  </si>
  <si>
    <t>Art. 2 - Derecho a la vida - Atentados contra la vida</t>
  </si>
  <si>
    <t>Art. 2 - Derecho a la vida - Ausencia de investigación eficaz</t>
  </si>
  <si>
    <t>Art. 3 - Prohibición de la tortura - Trato inhumano o degradante</t>
  </si>
  <si>
    <t>Art. 3 - Prohibición de la tortura - Ausencia de investigación eficaz</t>
  </si>
  <si>
    <t>Art. 4 - Prohibición de la esclavitud y del trabajo forzado</t>
  </si>
  <si>
    <t>Art. 5 - Derecho a la libertad y a la seguridad</t>
  </si>
  <si>
    <t>Art. 6 - Derecho a un proceso equitativo - Duración del procedimiento</t>
  </si>
  <si>
    <t>Art. 7 - No hay pena sin ley</t>
  </si>
  <si>
    <t>Art. 9 - Libertad de pensamiento, de conciencia y de religión</t>
  </si>
  <si>
    <t>Art. 10 - Libertad de expresión</t>
  </si>
  <si>
    <t>Art. 11 - Libertad de reunión y de asociación</t>
  </si>
  <si>
    <t>Art. 12 - Derecho a contraer matrimonio</t>
  </si>
  <si>
    <t>Art. 13 - Derecho a un recurso efectivo</t>
  </si>
  <si>
    <t>Art. 14 - Prohibición de discriminación</t>
  </si>
  <si>
    <t>Protocolo 1, Art. 1 - Protección de la propiedad</t>
  </si>
  <si>
    <t>Protocolo 1, Art. 3 - Derecho a elecciones libres</t>
  </si>
  <si>
    <t>1. Total de asuntos</t>
  </si>
  <si>
    <t>2. Infracciones por artículos infringidos</t>
  </si>
  <si>
    <t xml:space="preserve">3. Sentencias y otras formas de terminación </t>
  </si>
  <si>
    <t>Número total de resoluciones finales</t>
  </si>
  <si>
    <t>Otros artículos del Convenio</t>
  </si>
  <si>
    <t>Protocolo 7, Art. 1 - Derecho a no ser juzgado o castigado dos veces</t>
  </si>
  <si>
    <t>Elaboración por la Sección de Estadistcia Judicial del CGPJ a partir de los informes anuales del Tribunal Europeo de Derechos Humanos</t>
  </si>
  <si>
    <t xml:space="preserve"> </t>
  </si>
  <si>
    <t>Total</t>
  </si>
  <si>
    <t>Pendiente de acción por el Gobierno</t>
  </si>
  <si>
    <t xml:space="preserve">Admisible </t>
  </si>
  <si>
    <t>Comunicado</t>
  </si>
  <si>
    <t>Demandas comunicadas al Gobierno</t>
  </si>
  <si>
    <t>Tribunal individual o Comité (cat. VI - VII)</t>
  </si>
  <si>
    <t>No ejecucion</t>
  </si>
  <si>
    <t>Otras resoluciones finales (1)</t>
  </si>
  <si>
    <t>Protocolo 1, Art. 2 - Derecho a la educación</t>
  </si>
  <si>
    <t>Demandas que dan lugar a Sentencias</t>
  </si>
  <si>
    <t>Acuerdos amistosos /eliminaciones</t>
  </si>
  <si>
    <t>Cámara o Comité esperando primer examen (cat. I - V)</t>
  </si>
  <si>
    <r>
      <t xml:space="preserve">Art. 3 - Prohibición de la tortura </t>
    </r>
    <r>
      <rPr>
        <b/>
        <vertAlign val="superscript"/>
        <sz val="10"/>
        <color theme="4" tint="-0.249977111117893"/>
        <rFont val="Verdana"/>
        <family val="2"/>
      </rPr>
      <t>(1)</t>
    </r>
  </si>
  <si>
    <r>
      <t xml:space="preserve">Violaciones condicionales </t>
    </r>
    <r>
      <rPr>
        <b/>
        <vertAlign val="superscript"/>
        <sz val="10"/>
        <color theme="4" tint="-0.249977111117893"/>
        <rFont val="Verdana"/>
        <family val="2"/>
      </rPr>
      <t>(2)</t>
    </r>
  </si>
  <si>
    <r>
      <t xml:space="preserve">Art. 6 - Derecho a un proceso equitativo </t>
    </r>
    <r>
      <rPr>
        <b/>
        <vertAlign val="superscript"/>
        <sz val="10"/>
        <color theme="4" tint="-0.249977111117893"/>
        <rFont val="Verdana"/>
        <family val="2"/>
      </rPr>
      <t>(1)</t>
    </r>
  </si>
  <si>
    <r>
      <t xml:space="preserve">Art. 8 - Derecho al respeto de la vida privada y familiar </t>
    </r>
    <r>
      <rPr>
        <b/>
        <vertAlign val="superscript"/>
        <sz val="10"/>
        <color theme="4" tint="-0.249977111117893"/>
        <rFont val="Verdana"/>
        <family val="2"/>
      </rPr>
      <t>(1)</t>
    </r>
  </si>
  <si>
    <t>(1) Puede contener penas condicionales</t>
  </si>
  <si>
    <t>(2) Casos en los que el Tribunal sostuvo que habría una violación de los artículos 2 y/o 3 si el solicitante fuera trasladado a un Estado en el que estuviera en peligro.</t>
  </si>
  <si>
    <t>(1) Otras sentencias: satisfacción justa, revisión, excepciones preliminares e incompetencia de jurisdicción.</t>
  </si>
  <si>
    <t>Esta tabla se ha generado de forma automática a partir de los metadatos de la HUDOC, donde figuran las Sentencias ditadas por el Tribunal de Derechos Humanos.</t>
  </si>
  <si>
    <t>4. Estado de los asuntos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</si>
</sst>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b/>
      <sz val="14"/>
      <name val="Arial"/>
      <family val="2"/>
    </font>
    <font>
      <b/>
      <u/>
      <sz val="12"/>
      <color indexed="12"/>
      <name val="Arial"/>
      <family val="2"/>
    </font>
    <font>
      <sz val="8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Verdana"/>
      <family val="2"/>
    </font>
    <font>
      <b/>
      <sz val="10"/>
      <name val="Verdana"/>
      <family val="2"/>
    </font>
    <font>
      <b/>
      <u/>
      <sz val="11"/>
      <color indexed="12"/>
      <name val="Verdana"/>
      <family val="2"/>
    </font>
    <font>
      <sz val="11"/>
      <name val="Verdana"/>
      <family val="2"/>
    </font>
    <font>
      <sz val="12"/>
      <name val="Verdana"/>
      <family val="2"/>
    </font>
    <font>
      <b/>
      <sz val="12"/>
      <color theme="3"/>
      <name val="Verdana"/>
      <family val="2"/>
    </font>
    <font>
      <sz val="12"/>
      <color theme="3"/>
      <name val="Verdana"/>
      <family val="2"/>
    </font>
    <font>
      <b/>
      <sz val="10"/>
      <color theme="0"/>
      <name val="Verdana"/>
      <family val="2"/>
    </font>
    <font>
      <b/>
      <sz val="10"/>
      <color theme="4" tint="-0.249977111117893"/>
      <name val="Verdana"/>
      <family val="2"/>
    </font>
    <font>
      <sz val="10"/>
      <color theme="1"/>
      <name val="Verdana"/>
      <family val="2"/>
    </font>
    <font>
      <sz val="10"/>
      <color theme="4" tint="-0.499984740745262"/>
      <name val="Verdana"/>
      <family val="2"/>
    </font>
    <font>
      <b/>
      <vertAlign val="superscript"/>
      <sz val="10"/>
      <color theme="4" tint="-0.249977111117893"/>
      <name val="Verdana"/>
      <family val="2"/>
    </font>
    <font>
      <sz val="10"/>
      <color theme="3"/>
      <name val="Verdana"/>
      <family val="2"/>
    </font>
    <font>
      <sz val="10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ck">
        <color theme="3"/>
      </left>
      <right style="thin">
        <color theme="0"/>
      </right>
      <top style="thick">
        <color theme="3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ck">
        <color theme="3"/>
      </top>
      <bottom style="thin">
        <color theme="3"/>
      </bottom>
      <diagonal/>
    </border>
    <border>
      <left style="thin">
        <color theme="0"/>
      </left>
      <right style="thick">
        <color theme="3"/>
      </right>
      <top style="thick">
        <color theme="3"/>
      </top>
      <bottom style="thin">
        <color theme="3"/>
      </bottom>
      <diagonal/>
    </border>
    <border>
      <left style="thick">
        <color theme="3"/>
      </left>
      <right style="thin">
        <color theme="0"/>
      </right>
      <top style="thin">
        <color theme="3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3"/>
      </top>
      <bottom style="thin">
        <color theme="3"/>
      </bottom>
      <diagonal/>
    </border>
    <border>
      <left style="thin">
        <color theme="0"/>
      </left>
      <right style="thick">
        <color theme="3"/>
      </right>
      <top style="thin">
        <color theme="3"/>
      </top>
      <bottom style="thin">
        <color theme="3"/>
      </bottom>
      <diagonal/>
    </border>
    <border>
      <left style="thick">
        <color theme="3"/>
      </left>
      <right style="thin">
        <color theme="0"/>
      </right>
      <top style="thin">
        <color theme="3"/>
      </top>
      <bottom style="thick">
        <color theme="3"/>
      </bottom>
      <diagonal/>
    </border>
    <border>
      <left style="thin">
        <color theme="0"/>
      </left>
      <right style="thin">
        <color theme="0"/>
      </right>
      <top style="thin">
        <color theme="3"/>
      </top>
      <bottom style="thick">
        <color theme="3"/>
      </bottom>
      <diagonal/>
    </border>
    <border>
      <left style="thin">
        <color theme="0"/>
      </left>
      <right style="thick">
        <color theme="3"/>
      </right>
      <top style="thin">
        <color theme="3"/>
      </top>
      <bottom style="thick">
        <color theme="3"/>
      </bottom>
      <diagonal/>
    </border>
    <border>
      <left style="thin">
        <color theme="0"/>
      </left>
      <right style="thick">
        <color theme="3"/>
      </right>
      <top style="thin">
        <color indexed="64"/>
      </top>
      <bottom style="thick">
        <color theme="3"/>
      </bottom>
      <diagonal/>
    </border>
    <border>
      <left/>
      <right style="thin">
        <color theme="0"/>
      </right>
      <top style="thick">
        <color theme="3"/>
      </top>
      <bottom style="thin">
        <color theme="3"/>
      </bottom>
      <diagonal/>
    </border>
    <border>
      <left/>
      <right style="thin">
        <color theme="0"/>
      </right>
      <top style="thin">
        <color theme="3"/>
      </top>
      <bottom style="thin">
        <color theme="3"/>
      </bottom>
      <diagonal/>
    </border>
    <border>
      <left/>
      <right style="thin">
        <color theme="0"/>
      </right>
      <top style="thin">
        <color theme="3"/>
      </top>
      <bottom style="thick">
        <color theme="3"/>
      </bottom>
      <diagonal/>
    </border>
    <border>
      <left/>
      <right style="thin">
        <color theme="0"/>
      </right>
      <top/>
      <bottom style="thick">
        <color theme="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0" fillId="2" borderId="0" xfId="0" applyFill="1"/>
    <xf numFmtId="0" fontId="1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1" applyFont="1" applyFill="1" applyAlignment="1" applyProtection="1"/>
    <xf numFmtId="0" fontId="7" fillId="2" borderId="0" xfId="0" applyFont="1" applyFill="1"/>
    <xf numFmtId="0" fontId="6" fillId="2" borderId="0" xfId="1" applyFont="1" applyFill="1" applyAlignment="1" applyProtection="1">
      <alignment horizontal="left"/>
    </xf>
    <xf numFmtId="0" fontId="8" fillId="2" borderId="0" xfId="1" applyFont="1" applyFill="1" applyAlignment="1" applyProtection="1">
      <alignment horizontal="left"/>
    </xf>
    <xf numFmtId="0" fontId="9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/>
    </xf>
    <xf numFmtId="0" fontId="10" fillId="2" borderId="0" xfId="0" applyFont="1" applyFill="1"/>
    <xf numFmtId="0" fontId="11" fillId="0" borderId="1" xfId="0" applyFont="1" applyBorder="1"/>
    <xf numFmtId="0" fontId="12" fillId="2" borderId="0" xfId="0" applyFont="1" applyFill="1" applyAlignment="1">
      <alignment vertical="top" wrapText="1"/>
    </xf>
    <xf numFmtId="0" fontId="13" fillId="3" borderId="2" xfId="0" applyFont="1" applyFill="1" applyBorder="1" applyAlignment="1">
      <alignment horizontal="center" vertical="center" wrapText="1" shrinkToFit="1"/>
    </xf>
    <xf numFmtId="0" fontId="14" fillId="4" borderId="3" xfId="0" applyFont="1" applyFill="1" applyBorder="1" applyAlignment="1">
      <alignment horizontal="left" vertical="center" wrapText="1"/>
    </xf>
    <xf numFmtId="3" fontId="15" fillId="0" borderId="4" xfId="0" applyNumberFormat="1" applyFont="1" applyBorder="1" applyAlignment="1">
      <alignment horizontal="right" vertical="center" wrapText="1"/>
    </xf>
    <xf numFmtId="3" fontId="15" fillId="0" borderId="5" xfId="0" applyNumberFormat="1" applyFont="1" applyBorder="1" applyAlignment="1">
      <alignment horizontal="right" vertical="center" wrapText="1"/>
    </xf>
    <xf numFmtId="0" fontId="14" fillId="4" borderId="6" xfId="0" applyFont="1" applyFill="1" applyBorder="1" applyAlignment="1">
      <alignment horizontal="left" vertical="center" wrapText="1"/>
    </xf>
    <xf numFmtId="3" fontId="15" fillId="0" borderId="7" xfId="0" applyNumberFormat="1" applyFont="1" applyBorder="1" applyAlignment="1">
      <alignment horizontal="right" vertical="center" wrapText="1"/>
    </xf>
    <xf numFmtId="3" fontId="15" fillId="0" borderId="8" xfId="0" applyNumberFormat="1" applyFont="1" applyBorder="1" applyAlignment="1">
      <alignment horizontal="right" vertical="center" wrapText="1"/>
    </xf>
    <xf numFmtId="0" fontId="14" fillId="4" borderId="9" xfId="0" applyFont="1" applyFill="1" applyBorder="1" applyAlignment="1">
      <alignment horizontal="left" vertical="center" wrapText="1"/>
    </xf>
    <xf numFmtId="3" fontId="15" fillId="0" borderId="10" xfId="0" applyNumberFormat="1" applyFont="1" applyBorder="1" applyAlignment="1">
      <alignment horizontal="right" vertical="center" wrapText="1"/>
    </xf>
    <xf numFmtId="3" fontId="15" fillId="0" borderId="11" xfId="0" applyNumberFormat="1" applyFont="1" applyBorder="1" applyAlignment="1">
      <alignment horizontal="right" vertical="center" wrapText="1"/>
    </xf>
    <xf numFmtId="0" fontId="13" fillId="3" borderId="12" xfId="0" applyFont="1" applyFill="1" applyBorder="1" applyAlignment="1">
      <alignment horizontal="center" vertical="center" wrapText="1" shrinkToFit="1"/>
    </xf>
    <xf numFmtId="0" fontId="16" fillId="2" borderId="0" xfId="0" applyFont="1" applyFill="1"/>
    <xf numFmtId="0" fontId="18" fillId="2" borderId="0" xfId="0" applyFont="1" applyFill="1"/>
    <xf numFmtId="0" fontId="19" fillId="0" borderId="0" xfId="0" applyFont="1"/>
    <xf numFmtId="0" fontId="13" fillId="3" borderId="9" xfId="0" applyFont="1" applyFill="1" applyBorder="1" applyAlignment="1">
      <alignment horizontal="left" vertical="center" wrapText="1"/>
    </xf>
    <xf numFmtId="3" fontId="13" fillId="3" borderId="10" xfId="0" applyNumberFormat="1" applyFont="1" applyFill="1" applyBorder="1" applyAlignment="1">
      <alignment horizontal="right" vertical="center" wrapText="1"/>
    </xf>
    <xf numFmtId="3" fontId="15" fillId="0" borderId="13" xfId="0" applyNumberFormat="1" applyFont="1" applyBorder="1" applyAlignment="1">
      <alignment horizontal="right" vertical="center" wrapText="1"/>
    </xf>
    <xf numFmtId="3" fontId="15" fillId="0" borderId="14" xfId="0" applyNumberFormat="1" applyFont="1" applyBorder="1" applyAlignment="1">
      <alignment horizontal="right" vertical="center" wrapText="1"/>
    </xf>
    <xf numFmtId="3" fontId="15" fillId="0" borderId="15" xfId="0" applyNumberFormat="1" applyFont="1" applyBorder="1" applyAlignment="1">
      <alignment horizontal="right" vertical="center" wrapText="1"/>
    </xf>
    <xf numFmtId="0" fontId="13" fillId="3" borderId="0" xfId="0" applyFont="1" applyFill="1" applyAlignment="1">
      <alignment horizontal="center" vertical="center" wrapText="1" shrinkToFit="1"/>
    </xf>
    <xf numFmtId="0" fontId="8" fillId="2" borderId="0" xfId="1" applyFont="1" applyFill="1" applyAlignment="1" applyProtection="1">
      <alignment horizontal="left"/>
    </xf>
    <xf numFmtId="0" fontId="12" fillId="2" borderId="0" xfId="0" applyFont="1" applyFill="1" applyAlignment="1">
      <alignment horizontal="center" vertical="top" wrapText="1"/>
    </xf>
    <xf numFmtId="0" fontId="13" fillId="3" borderId="16" xfId="0" applyFont="1" applyFill="1" applyBorder="1" applyAlignment="1">
      <alignment horizontal="center" vertical="center" wrapText="1" shrinkToFi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 Asuntos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Asuntos!$C$16</c:f>
              <c:strCache>
                <c:ptCount val="1"/>
                <c:pt idx="0">
                  <c:v>Demandas atribuidas a un órgano colegiado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Asuntos!$D$15:$U$15</c:f>
              <c:numCache>
                <c:formatCode>General</c:formatCode>
                <c:ptCount val="1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  <c:pt idx="16">
                  <c:v>2008</c:v>
                </c:pt>
                <c:pt idx="17">
                  <c:v>2007</c:v>
                </c:pt>
              </c:numCache>
            </c:numRef>
          </c:cat>
          <c:val>
            <c:numRef>
              <c:f>Asuntos!$D$16:$U$16</c:f>
              <c:numCache>
                <c:formatCode>#,##0</c:formatCode>
                <c:ptCount val="18"/>
                <c:pt idx="0">
                  <c:v>635</c:v>
                </c:pt>
                <c:pt idx="1">
                  <c:v>421</c:v>
                </c:pt>
                <c:pt idx="2">
                  <c:v>718</c:v>
                </c:pt>
                <c:pt idx="3">
                  <c:v>614</c:v>
                </c:pt>
                <c:pt idx="4">
                  <c:v>440</c:v>
                </c:pt>
                <c:pt idx="5">
                  <c:v>606</c:v>
                </c:pt>
                <c:pt idx="6">
                  <c:v>592</c:v>
                </c:pt>
                <c:pt idx="7">
                  <c:v>669</c:v>
                </c:pt>
                <c:pt idx="8">
                  <c:v>627</c:v>
                </c:pt>
                <c:pt idx="9">
                  <c:v>552</c:v>
                </c:pt>
                <c:pt idx="10">
                  <c:v>642</c:v>
                </c:pt>
                <c:pt idx="11">
                  <c:v>781</c:v>
                </c:pt>
                <c:pt idx="12">
                  <c:v>694</c:v>
                </c:pt>
                <c:pt idx="13">
                  <c:v>802</c:v>
                </c:pt>
                <c:pt idx="14">
                  <c:v>670</c:v>
                </c:pt>
                <c:pt idx="15">
                  <c:v>641</c:v>
                </c:pt>
                <c:pt idx="16">
                  <c:v>393</c:v>
                </c:pt>
                <c:pt idx="17">
                  <c:v>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2-467E-A7D6-594F29146186}"/>
            </c:ext>
          </c:extLst>
        </c:ser>
        <c:ser>
          <c:idx val="1"/>
          <c:order val="1"/>
          <c:tx>
            <c:strRef>
              <c:f>Asuntos!$C$17</c:f>
              <c:strCache>
                <c:ptCount val="1"/>
                <c:pt idx="0">
                  <c:v>Demandas declaradas inadmisibles o eliminadas del registro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Asuntos!$D$15:$U$15</c:f>
              <c:numCache>
                <c:formatCode>General</c:formatCode>
                <c:ptCount val="1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  <c:pt idx="16">
                  <c:v>2008</c:v>
                </c:pt>
                <c:pt idx="17">
                  <c:v>2007</c:v>
                </c:pt>
              </c:numCache>
            </c:numRef>
          </c:cat>
          <c:val>
            <c:numRef>
              <c:f>Asuntos!$D$17:$U$17</c:f>
              <c:numCache>
                <c:formatCode>#,##0</c:formatCode>
                <c:ptCount val="18"/>
                <c:pt idx="0">
                  <c:v>499</c:v>
                </c:pt>
                <c:pt idx="1">
                  <c:v>370</c:v>
                </c:pt>
                <c:pt idx="2">
                  <c:v>730</c:v>
                </c:pt>
                <c:pt idx="3">
                  <c:v>587</c:v>
                </c:pt>
                <c:pt idx="4">
                  <c:v>468</c:v>
                </c:pt>
                <c:pt idx="5">
                  <c:v>707</c:v>
                </c:pt>
                <c:pt idx="6">
                  <c:v>476</c:v>
                </c:pt>
                <c:pt idx="7">
                  <c:v>635</c:v>
                </c:pt>
                <c:pt idx="8">
                  <c:v>557</c:v>
                </c:pt>
                <c:pt idx="9">
                  <c:v>668</c:v>
                </c:pt>
                <c:pt idx="10">
                  <c:v>790</c:v>
                </c:pt>
                <c:pt idx="11">
                  <c:v>1029</c:v>
                </c:pt>
                <c:pt idx="12">
                  <c:v>895</c:v>
                </c:pt>
                <c:pt idx="13">
                  <c:v>871</c:v>
                </c:pt>
                <c:pt idx="14">
                  <c:v>454</c:v>
                </c:pt>
                <c:pt idx="15">
                  <c:v>495</c:v>
                </c:pt>
                <c:pt idx="16">
                  <c:v>401</c:v>
                </c:pt>
                <c:pt idx="17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2-467E-A7D6-594F29146186}"/>
            </c:ext>
          </c:extLst>
        </c:ser>
        <c:ser>
          <c:idx val="2"/>
          <c:order val="2"/>
          <c:tx>
            <c:strRef>
              <c:f>Asuntos!$C$18</c:f>
              <c:strCache>
                <c:ptCount val="1"/>
                <c:pt idx="0">
                  <c:v>Demandas comunicadas al Gobierno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Asuntos!$D$15:$U$15</c:f>
              <c:numCache>
                <c:formatCode>General</c:formatCode>
                <c:ptCount val="1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  <c:pt idx="16">
                  <c:v>2008</c:v>
                </c:pt>
                <c:pt idx="17">
                  <c:v>2007</c:v>
                </c:pt>
              </c:numCache>
            </c:numRef>
          </c:cat>
          <c:val>
            <c:numRef>
              <c:f>Asuntos!$D$18:$U$18</c:f>
              <c:numCache>
                <c:formatCode>#,##0</c:formatCode>
                <c:ptCount val="18"/>
                <c:pt idx="0">
                  <c:v>12</c:v>
                </c:pt>
                <c:pt idx="1">
                  <c:v>25</c:v>
                </c:pt>
                <c:pt idx="2">
                  <c:v>17</c:v>
                </c:pt>
                <c:pt idx="3">
                  <c:v>10</c:v>
                </c:pt>
                <c:pt idx="4">
                  <c:v>25</c:v>
                </c:pt>
                <c:pt idx="5">
                  <c:v>25</c:v>
                </c:pt>
                <c:pt idx="6">
                  <c:v>18</c:v>
                </c:pt>
                <c:pt idx="7">
                  <c:v>52</c:v>
                </c:pt>
                <c:pt idx="8">
                  <c:v>16</c:v>
                </c:pt>
                <c:pt idx="9">
                  <c:v>25</c:v>
                </c:pt>
                <c:pt idx="10">
                  <c:v>14</c:v>
                </c:pt>
                <c:pt idx="11">
                  <c:v>42</c:v>
                </c:pt>
                <c:pt idx="12">
                  <c:v>26</c:v>
                </c:pt>
                <c:pt idx="13">
                  <c:v>46</c:v>
                </c:pt>
                <c:pt idx="14">
                  <c:v>11</c:v>
                </c:pt>
                <c:pt idx="15">
                  <c:v>21</c:v>
                </c:pt>
                <c:pt idx="16">
                  <c:v>26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42-467E-A7D6-594F29146186}"/>
            </c:ext>
          </c:extLst>
        </c:ser>
        <c:ser>
          <c:idx val="3"/>
          <c:order val="3"/>
          <c:tx>
            <c:strRef>
              <c:f>Asuntos!$C$19</c:f>
              <c:strCache>
                <c:ptCount val="1"/>
                <c:pt idx="0">
                  <c:v>Demandas que dan lugar a Sentencias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Asuntos!$D$15:$U$15</c:f>
              <c:numCache>
                <c:formatCode>General</c:formatCode>
                <c:ptCount val="1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  <c:pt idx="16">
                  <c:v>2008</c:v>
                </c:pt>
                <c:pt idx="17">
                  <c:v>2007</c:v>
                </c:pt>
              </c:numCache>
            </c:numRef>
          </c:cat>
          <c:val>
            <c:numRef>
              <c:f>Asuntos!$D$19:$U$19</c:f>
              <c:numCache>
                <c:formatCode>#,##0</c:formatCode>
                <c:ptCount val="18"/>
                <c:pt idx="0">
                  <c:v>6</c:v>
                </c:pt>
                <c:pt idx="1">
                  <c:v>16</c:v>
                </c:pt>
                <c:pt idx="2">
                  <c:v>13</c:v>
                </c:pt>
                <c:pt idx="3">
                  <c:v>13</c:v>
                </c:pt>
                <c:pt idx="4">
                  <c:v>15</c:v>
                </c:pt>
                <c:pt idx="5">
                  <c:v>6</c:v>
                </c:pt>
                <c:pt idx="6">
                  <c:v>19</c:v>
                </c:pt>
                <c:pt idx="7">
                  <c:v>7</c:v>
                </c:pt>
                <c:pt idx="8">
                  <c:v>18</c:v>
                </c:pt>
                <c:pt idx="9">
                  <c:v>4</c:v>
                </c:pt>
                <c:pt idx="10">
                  <c:v>35</c:v>
                </c:pt>
                <c:pt idx="11">
                  <c:v>13</c:v>
                </c:pt>
                <c:pt idx="12">
                  <c:v>11</c:v>
                </c:pt>
                <c:pt idx="13">
                  <c:v>15</c:v>
                </c:pt>
                <c:pt idx="14">
                  <c:v>16</c:v>
                </c:pt>
                <c:pt idx="15">
                  <c:v>24</c:v>
                </c:pt>
                <c:pt idx="16">
                  <c:v>3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42-467E-A7D6-594F29146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5128975"/>
        <c:axId val="835127727"/>
      </c:lineChart>
      <c:catAx>
        <c:axId val="835128975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127727"/>
        <c:crosses val="autoZero"/>
        <c:auto val="1"/>
        <c:lblAlgn val="ctr"/>
        <c:lblOffset val="100"/>
        <c:noMultiLvlLbl val="0"/>
      </c:catAx>
      <c:valAx>
        <c:axId val="835127727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high"/>
        <c:spPr>
          <a:noFill/>
          <a:ln cap="sq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128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117606359376965E-2"/>
          <c:y val="0.80578716065996481"/>
          <c:w val="0.87432830208544854"/>
          <c:h val="0.171803869164551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Número de Sentencias y otras formas de terminación</a:t>
            </a:r>
          </a:p>
        </c:rich>
      </c:tx>
      <c:layout>
        <c:manualLayout>
          <c:xMode val="edge"/>
          <c:yMode val="edge"/>
          <c:x val="0.1623197870410543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Sentencias!$C$15</c:f>
              <c:strCache>
                <c:ptCount val="1"/>
                <c:pt idx="0">
                  <c:v>Sentencias  constatando al menos una infracción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Sentencias!$D$14:$U$14</c:f>
              <c:numCache>
                <c:formatCode>General</c:formatCode>
                <c:ptCount val="1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  <c:pt idx="16">
                  <c:v>2008</c:v>
                </c:pt>
                <c:pt idx="17">
                  <c:v>2007</c:v>
                </c:pt>
              </c:numCache>
            </c:numRef>
          </c:cat>
          <c:val>
            <c:numRef>
              <c:f>Sentencias!$D$15:$U$15</c:f>
              <c:numCache>
                <c:formatCode>#,##0</c:formatCode>
                <c:ptCount val="18"/>
                <c:pt idx="0">
                  <c:v>2</c:v>
                </c:pt>
                <c:pt idx="1">
                  <c:v>6</c:v>
                </c:pt>
                <c:pt idx="2">
                  <c:v>9</c:v>
                </c:pt>
                <c:pt idx="3">
                  <c:v>10</c:v>
                </c:pt>
                <c:pt idx="4">
                  <c:v>9</c:v>
                </c:pt>
                <c:pt idx="5">
                  <c:v>3</c:v>
                </c:pt>
                <c:pt idx="6">
                  <c:v>9</c:v>
                </c:pt>
                <c:pt idx="7">
                  <c:v>5</c:v>
                </c:pt>
                <c:pt idx="8">
                  <c:v>12</c:v>
                </c:pt>
                <c:pt idx="9">
                  <c:v>2</c:v>
                </c:pt>
                <c:pt idx="10">
                  <c:v>4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6</c:v>
                </c:pt>
                <c:pt idx="15">
                  <c:v>11</c:v>
                </c:pt>
                <c:pt idx="16">
                  <c:v>2</c:v>
                </c:pt>
                <c:pt idx="1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E4-4B59-AC36-38CE0D7260EC}"/>
            </c:ext>
          </c:extLst>
        </c:ser>
        <c:ser>
          <c:idx val="1"/>
          <c:order val="1"/>
          <c:tx>
            <c:strRef>
              <c:f>Sentencias!$C$16</c:f>
              <c:strCache>
                <c:ptCount val="1"/>
                <c:pt idx="0">
                  <c:v>Sentencias de no infracción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Sentencias!$D$14:$U$14</c:f>
              <c:numCache>
                <c:formatCode>General</c:formatCode>
                <c:ptCount val="1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  <c:pt idx="16">
                  <c:v>2008</c:v>
                </c:pt>
                <c:pt idx="17">
                  <c:v>2007</c:v>
                </c:pt>
              </c:numCache>
            </c:numRef>
          </c:cat>
          <c:val>
            <c:numRef>
              <c:f>Sentencias!$D$16:$U$16</c:f>
              <c:numCache>
                <c:formatCode>#,##0</c:formatCode>
                <c:ptCount val="18"/>
                <c:pt idx="0">
                  <c:v>4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7</c:v>
                </c:pt>
                <c:pt idx="15">
                  <c:v>6</c:v>
                </c:pt>
                <c:pt idx="16">
                  <c:v>1</c:v>
                </c:pt>
                <c:pt idx="1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E4-4B59-AC36-38CE0D7260EC}"/>
            </c:ext>
          </c:extLst>
        </c:ser>
        <c:ser>
          <c:idx val="2"/>
          <c:order val="2"/>
          <c:tx>
            <c:strRef>
              <c:f>Sentencias!$C$17</c:f>
              <c:strCache>
                <c:ptCount val="1"/>
                <c:pt idx="0">
                  <c:v>Acuerdos amistosos /eliminaciones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Sentencias!$D$14:$U$14</c:f>
              <c:numCache>
                <c:formatCode>General</c:formatCode>
                <c:ptCount val="1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  <c:pt idx="16">
                  <c:v>2008</c:v>
                </c:pt>
                <c:pt idx="17">
                  <c:v>2007</c:v>
                </c:pt>
              </c:numCache>
            </c:numRef>
          </c:cat>
          <c:val>
            <c:numRef>
              <c:f>Sentencias!$F$17:$U$17</c:f>
              <c:numCache>
                <c:formatCode>#,##0</c:formatCode>
                <c:ptCount val="16"/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E4-4B59-AC36-38CE0D7260EC}"/>
            </c:ext>
          </c:extLst>
        </c:ser>
        <c:ser>
          <c:idx val="3"/>
          <c:order val="3"/>
          <c:tx>
            <c:strRef>
              <c:f>Sentencias!$C$18</c:f>
              <c:strCache>
                <c:ptCount val="1"/>
                <c:pt idx="0">
                  <c:v>Otras resoluciones finales (1)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Sentencias!$D$14:$U$14</c:f>
              <c:numCache>
                <c:formatCode>General</c:formatCode>
                <c:ptCount val="1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  <c:pt idx="16">
                  <c:v>2008</c:v>
                </c:pt>
                <c:pt idx="17">
                  <c:v>2007</c:v>
                </c:pt>
              </c:numCache>
            </c:numRef>
          </c:cat>
          <c:val>
            <c:numRef>
              <c:f>Sentencias!$F$18:$U$18</c:f>
              <c:numCache>
                <c:formatCode>#,##0</c:formatCode>
                <c:ptCount val="16"/>
                <c:pt idx="6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E4-4B59-AC36-38CE0D726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3983439"/>
        <c:axId val="613978031"/>
      </c:barChart>
      <c:catAx>
        <c:axId val="613983439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3978031"/>
        <c:crosses val="autoZero"/>
        <c:auto val="1"/>
        <c:lblAlgn val="ctr"/>
        <c:lblOffset val="100"/>
        <c:noMultiLvlLbl val="0"/>
      </c:catAx>
      <c:valAx>
        <c:axId val="613978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3983439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Sentencias!$C$19</c:f>
              <c:strCache>
                <c:ptCount val="1"/>
                <c:pt idx="0">
                  <c:v>Número total de resoluciones finales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Sentencias!$D$14:$U$14</c:f>
              <c:numCache>
                <c:formatCode>General</c:formatCode>
                <c:ptCount val="1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  <c:pt idx="16">
                  <c:v>2008</c:v>
                </c:pt>
                <c:pt idx="17">
                  <c:v>2007</c:v>
                </c:pt>
              </c:numCache>
            </c:numRef>
          </c:cat>
          <c:val>
            <c:numRef>
              <c:f>Sentencias!$D$19:$U$19</c:f>
              <c:numCache>
                <c:formatCode>#,##0</c:formatCode>
                <c:ptCount val="18"/>
                <c:pt idx="0">
                  <c:v>6</c:v>
                </c:pt>
                <c:pt idx="1">
                  <c:v>7</c:v>
                </c:pt>
                <c:pt idx="2">
                  <c:v>13</c:v>
                </c:pt>
                <c:pt idx="3">
                  <c:v>12</c:v>
                </c:pt>
                <c:pt idx="4">
                  <c:v>10</c:v>
                </c:pt>
                <c:pt idx="5">
                  <c:v>4</c:v>
                </c:pt>
                <c:pt idx="6">
                  <c:v>10</c:v>
                </c:pt>
                <c:pt idx="7">
                  <c:v>6</c:v>
                </c:pt>
                <c:pt idx="8">
                  <c:v>16</c:v>
                </c:pt>
                <c:pt idx="9">
                  <c:v>4</c:v>
                </c:pt>
                <c:pt idx="10">
                  <c:v>6</c:v>
                </c:pt>
                <c:pt idx="11">
                  <c:v>12</c:v>
                </c:pt>
                <c:pt idx="12">
                  <c:v>10</c:v>
                </c:pt>
                <c:pt idx="13">
                  <c:v>12</c:v>
                </c:pt>
                <c:pt idx="14">
                  <c:v>13</c:v>
                </c:pt>
                <c:pt idx="15">
                  <c:v>17</c:v>
                </c:pt>
                <c:pt idx="16">
                  <c:v>3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B-4B8E-A5AA-2866AFC5A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5135215"/>
        <c:axId val="835131055"/>
      </c:lineChart>
      <c:catAx>
        <c:axId val="835135215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6000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131055"/>
        <c:crosses val="autoZero"/>
        <c:auto val="1"/>
        <c:lblAlgn val="ctr"/>
        <c:lblOffset val="100"/>
        <c:noMultiLvlLbl val="0"/>
      </c:catAx>
      <c:valAx>
        <c:axId val="835131055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135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Estado de los asuntos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'Estado asuntos'!$C$15</c:f>
              <c:strCache>
                <c:ptCount val="1"/>
                <c:pt idx="0">
                  <c:v>Cámara o Comité esperando primer examen (cat. I - V)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'Estado asuntos'!$D$14:$U$14</c:f>
              <c:numCache>
                <c:formatCode>General</c:formatCode>
                <c:ptCount val="1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  <c:pt idx="16">
                  <c:v>2008</c:v>
                </c:pt>
                <c:pt idx="17">
                  <c:v>2007</c:v>
                </c:pt>
              </c:numCache>
            </c:numRef>
          </c:cat>
          <c:val>
            <c:numRef>
              <c:f>'Estado asuntos'!$D$15:$U$15</c:f>
              <c:numCache>
                <c:formatCode>#,##0</c:formatCode>
                <c:ptCount val="18"/>
                <c:pt idx="0">
                  <c:v>26</c:v>
                </c:pt>
                <c:pt idx="1">
                  <c:v>10</c:v>
                </c:pt>
                <c:pt idx="2">
                  <c:v>25</c:v>
                </c:pt>
                <c:pt idx="3">
                  <c:v>16</c:v>
                </c:pt>
                <c:pt idx="4">
                  <c:v>12</c:v>
                </c:pt>
                <c:pt idx="5">
                  <c:v>17</c:v>
                </c:pt>
                <c:pt idx="6">
                  <c:v>33</c:v>
                </c:pt>
                <c:pt idx="7">
                  <c:v>24</c:v>
                </c:pt>
                <c:pt idx="8">
                  <c:v>13</c:v>
                </c:pt>
                <c:pt idx="9">
                  <c:v>8</c:v>
                </c:pt>
                <c:pt idx="10">
                  <c:v>20</c:v>
                </c:pt>
                <c:pt idx="11">
                  <c:v>47</c:v>
                </c:pt>
                <c:pt idx="12">
                  <c:v>88</c:v>
                </c:pt>
                <c:pt idx="13">
                  <c:v>142</c:v>
                </c:pt>
                <c:pt idx="14">
                  <c:v>145</c:v>
                </c:pt>
                <c:pt idx="15">
                  <c:v>82</c:v>
                </c:pt>
                <c:pt idx="16">
                  <c:v>48</c:v>
                </c:pt>
                <c:pt idx="17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1-4B80-9FAC-7637D7E49525}"/>
            </c:ext>
          </c:extLst>
        </c:ser>
        <c:ser>
          <c:idx val="1"/>
          <c:order val="1"/>
          <c:tx>
            <c:strRef>
              <c:f>'Estado asuntos'!$C$16</c:f>
              <c:strCache>
                <c:ptCount val="1"/>
                <c:pt idx="0">
                  <c:v>Comunicado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'Estado asuntos'!$D$14:$U$14</c:f>
              <c:numCache>
                <c:formatCode>General</c:formatCode>
                <c:ptCount val="1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  <c:pt idx="16">
                  <c:v>2008</c:v>
                </c:pt>
                <c:pt idx="17">
                  <c:v>2007</c:v>
                </c:pt>
              </c:numCache>
            </c:numRef>
          </c:cat>
          <c:val>
            <c:numRef>
              <c:f>'Estado asuntos'!$D$16:$U$16</c:f>
              <c:numCache>
                <c:formatCode>#,##0</c:formatCode>
                <c:ptCount val="18"/>
                <c:pt idx="0">
                  <c:v>42</c:v>
                </c:pt>
                <c:pt idx="1">
                  <c:v>45</c:v>
                </c:pt>
                <c:pt idx="2">
                  <c:v>37</c:v>
                </c:pt>
                <c:pt idx="3">
                  <c:v>44</c:v>
                </c:pt>
                <c:pt idx="4">
                  <c:v>59</c:v>
                </c:pt>
                <c:pt idx="5">
                  <c:v>58</c:v>
                </c:pt>
                <c:pt idx="6">
                  <c:v>75</c:v>
                </c:pt>
                <c:pt idx="7">
                  <c:v>76</c:v>
                </c:pt>
                <c:pt idx="8">
                  <c:v>41</c:v>
                </c:pt>
                <c:pt idx="9">
                  <c:v>53</c:v>
                </c:pt>
                <c:pt idx="10">
                  <c:v>46</c:v>
                </c:pt>
                <c:pt idx="11">
                  <c:v>93</c:v>
                </c:pt>
                <c:pt idx="12">
                  <c:v>63</c:v>
                </c:pt>
                <c:pt idx="13">
                  <c:v>55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F1-4B80-9FAC-7637D7E49525}"/>
            </c:ext>
          </c:extLst>
        </c:ser>
        <c:ser>
          <c:idx val="2"/>
          <c:order val="2"/>
          <c:tx>
            <c:strRef>
              <c:f>'Estado asuntos'!$C$17</c:f>
              <c:strCache>
                <c:ptCount val="1"/>
                <c:pt idx="0">
                  <c:v>Tribunal individual o Comité (cat. VI - VII)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'Estado asuntos'!$D$14:$U$14</c:f>
              <c:numCache>
                <c:formatCode>General</c:formatCode>
                <c:ptCount val="1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  <c:pt idx="16">
                  <c:v>2008</c:v>
                </c:pt>
                <c:pt idx="17">
                  <c:v>2007</c:v>
                </c:pt>
              </c:numCache>
            </c:numRef>
          </c:cat>
          <c:val>
            <c:numRef>
              <c:f>'Estado asuntos'!$D$17:$U$17</c:f>
              <c:numCache>
                <c:formatCode>#,##0</c:formatCode>
                <c:ptCount val="18"/>
                <c:pt idx="0">
                  <c:v>205</c:v>
                </c:pt>
                <c:pt idx="1">
                  <c:v>87</c:v>
                </c:pt>
                <c:pt idx="2">
                  <c:v>42</c:v>
                </c:pt>
                <c:pt idx="3">
                  <c:v>72</c:v>
                </c:pt>
                <c:pt idx="4">
                  <c:v>47</c:v>
                </c:pt>
                <c:pt idx="5">
                  <c:v>83</c:v>
                </c:pt>
                <c:pt idx="6">
                  <c:v>155</c:v>
                </c:pt>
                <c:pt idx="7">
                  <c:v>62</c:v>
                </c:pt>
                <c:pt idx="8">
                  <c:v>85</c:v>
                </c:pt>
                <c:pt idx="9">
                  <c:v>23</c:v>
                </c:pt>
                <c:pt idx="10">
                  <c:v>139</c:v>
                </c:pt>
                <c:pt idx="11">
                  <c:v>249</c:v>
                </c:pt>
                <c:pt idx="12">
                  <c:v>497</c:v>
                </c:pt>
                <c:pt idx="13">
                  <c:v>688</c:v>
                </c:pt>
                <c:pt idx="14">
                  <c:v>793</c:v>
                </c:pt>
                <c:pt idx="15">
                  <c:v>627</c:v>
                </c:pt>
                <c:pt idx="16">
                  <c:v>532</c:v>
                </c:pt>
                <c:pt idx="17">
                  <c:v>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F1-4B80-9FAC-7637D7E49525}"/>
            </c:ext>
          </c:extLst>
        </c:ser>
        <c:ser>
          <c:idx val="3"/>
          <c:order val="3"/>
          <c:tx>
            <c:strRef>
              <c:f>'Estado asuntos'!$C$18</c:f>
              <c:strCache>
                <c:ptCount val="1"/>
                <c:pt idx="0">
                  <c:v>Pendiente de acción por el Gobierno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'Estado asuntos'!$D$14:$U$14</c:f>
              <c:numCache>
                <c:formatCode>General</c:formatCode>
                <c:ptCount val="1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  <c:pt idx="16">
                  <c:v>2008</c:v>
                </c:pt>
                <c:pt idx="17">
                  <c:v>2007</c:v>
                </c:pt>
              </c:numCache>
            </c:numRef>
          </c:cat>
          <c:val>
            <c:numRef>
              <c:f>'Estado asuntos'!$D$18:$U$18</c:f>
              <c:numCache>
                <c:formatCode>#,##0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3-06F1-4B80-9FAC-7637D7E49525}"/>
            </c:ext>
          </c:extLst>
        </c:ser>
        <c:ser>
          <c:idx val="4"/>
          <c:order val="4"/>
          <c:tx>
            <c:strRef>
              <c:f>'Estado asuntos'!$C$19</c:f>
              <c:strCache>
                <c:ptCount val="1"/>
                <c:pt idx="0">
                  <c:v>Admisible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'Estado asuntos'!$D$14:$U$14</c:f>
              <c:numCache>
                <c:formatCode>General</c:formatCode>
                <c:ptCount val="1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  <c:pt idx="16">
                  <c:v>2008</c:v>
                </c:pt>
                <c:pt idx="17">
                  <c:v>2007</c:v>
                </c:pt>
              </c:numCache>
            </c:numRef>
          </c:cat>
          <c:val>
            <c:numRef>
              <c:f>'Estado asuntos'!$D$19:$U$19</c:f>
              <c:numCache>
                <c:formatCode>#,##0</c:formatCode>
                <c:ptCount val="18"/>
                <c:pt idx="0">
                  <c:v>3</c:v>
                </c:pt>
                <c:pt idx="1">
                  <c:v>2</c:v>
                </c:pt>
                <c:pt idx="2">
                  <c:v>10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16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16</c:v>
                </c:pt>
                <c:pt idx="15">
                  <c:v>18</c:v>
                </c:pt>
                <c:pt idx="16">
                  <c:v>15</c:v>
                </c:pt>
                <c:pt idx="1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F1-4B80-9FAC-7637D7E49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9643599"/>
        <c:axId val="679646095"/>
      </c:barChart>
      <c:catAx>
        <c:axId val="679643599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79646095"/>
        <c:crosses val="autoZero"/>
        <c:auto val="1"/>
        <c:lblAlgn val="ctr"/>
        <c:lblOffset val="100"/>
        <c:noMultiLvlLbl val="0"/>
      </c:catAx>
      <c:valAx>
        <c:axId val="679646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79643599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032665406683045"/>
          <c:y val="0.12811744386873922"/>
          <c:w val="0.87550415908780455"/>
          <c:h val="0.76669005752519281"/>
        </c:manualLayout>
      </c:layout>
      <c:lineChart>
        <c:grouping val="standard"/>
        <c:varyColors val="0"/>
        <c:ser>
          <c:idx val="0"/>
          <c:order val="0"/>
          <c:tx>
            <c:strRef>
              <c:f>'Estado asuntos'!$C$20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'Estado asuntos'!$D$14:$T$14</c:f>
              <c:numCache>
                <c:formatCode>General</c:formatCode>
                <c:ptCount val="17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  <c:pt idx="16">
                  <c:v>2008</c:v>
                </c:pt>
              </c:numCache>
            </c:numRef>
          </c:cat>
          <c:val>
            <c:numRef>
              <c:f>'Estado asuntos'!$D$20:$U$20</c:f>
              <c:numCache>
                <c:formatCode>#,##0</c:formatCode>
                <c:ptCount val="18"/>
                <c:pt idx="0">
                  <c:v>276</c:v>
                </c:pt>
                <c:pt idx="1">
                  <c:v>144</c:v>
                </c:pt>
                <c:pt idx="2">
                  <c:v>114</c:v>
                </c:pt>
                <c:pt idx="3">
                  <c:v>136</c:v>
                </c:pt>
                <c:pt idx="4">
                  <c:v>122</c:v>
                </c:pt>
                <c:pt idx="5">
                  <c:v>162</c:v>
                </c:pt>
                <c:pt idx="6">
                  <c:v>279</c:v>
                </c:pt>
                <c:pt idx="7">
                  <c:v>168</c:v>
                </c:pt>
                <c:pt idx="8">
                  <c:v>144</c:v>
                </c:pt>
                <c:pt idx="9">
                  <c:v>87</c:v>
                </c:pt>
                <c:pt idx="10">
                  <c:v>209</c:v>
                </c:pt>
                <c:pt idx="11">
                  <c:v>393</c:v>
                </c:pt>
                <c:pt idx="12">
                  <c:v>653</c:v>
                </c:pt>
                <c:pt idx="13">
                  <c:v>891</c:v>
                </c:pt>
                <c:pt idx="14">
                  <c:v>980</c:v>
                </c:pt>
                <c:pt idx="15">
                  <c:v>754</c:v>
                </c:pt>
                <c:pt idx="16">
                  <c:v>623</c:v>
                </c:pt>
                <c:pt idx="17">
                  <c:v>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5-4735-8B35-996381684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6799663"/>
        <c:axId val="966800495"/>
      </c:lineChart>
      <c:catAx>
        <c:axId val="966799663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94000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6800495"/>
        <c:crosses val="autoZero"/>
        <c:auto val="0"/>
        <c:lblAlgn val="ctr"/>
        <c:lblOffset val="100"/>
        <c:noMultiLvlLbl val="0"/>
      </c:catAx>
      <c:valAx>
        <c:axId val="96680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6799663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13</xdr:col>
      <xdr:colOff>38100</xdr:colOff>
      <xdr:row>8</xdr:row>
      <xdr:rowOff>19049</xdr:rowOff>
    </xdr:to>
    <xdr:sp macro="" textlink="">
      <xdr:nvSpPr>
        <xdr:cNvPr id="3" name="1 Rectángulo redondeado">
          <a:extLst>
            <a:ext uri="{FF2B5EF4-FFF2-40B4-BE49-F238E27FC236}">
              <a16:creationId xmlns:a16="http://schemas.microsoft.com/office/drawing/2014/main" id="{63C15535-721E-4E1A-BB44-84DC02F9688D}"/>
            </a:ext>
          </a:extLst>
        </xdr:cNvPr>
        <xdr:cNvSpPr/>
      </xdr:nvSpPr>
      <xdr:spPr>
        <a:xfrm>
          <a:off x="771525" y="161925"/>
          <a:ext cx="94202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tribunal europeo de derechos humanos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219074</xdr:rowOff>
    </xdr:from>
    <xdr:to>
      <xdr:col>13</xdr:col>
      <xdr:colOff>28575</xdr:colOff>
      <xdr:row>10</xdr:row>
      <xdr:rowOff>118780</xdr:rowOff>
    </xdr:to>
    <xdr:sp macro="" textlink="">
      <xdr:nvSpPr>
        <xdr:cNvPr id="4" name="2 Rectángulo redondeado">
          <a:extLst>
            <a:ext uri="{FF2B5EF4-FFF2-40B4-BE49-F238E27FC236}">
              <a16:creationId xmlns:a16="http://schemas.microsoft.com/office/drawing/2014/main" id="{9D2408FD-9DD2-4DA3-A702-FB2C1F4FAEEC}"/>
            </a:ext>
          </a:extLst>
        </xdr:cNvPr>
        <xdr:cNvSpPr/>
      </xdr:nvSpPr>
      <xdr:spPr>
        <a:xfrm>
          <a:off x="762000" y="1647824"/>
          <a:ext cx="94202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años 2007 - 2024</a:t>
          </a:r>
        </a:p>
      </xdr:txBody>
    </xdr:sp>
    <xdr:clientData/>
  </xdr:twoCellAnchor>
  <xdr:twoCellAnchor editAs="oneCell">
    <xdr:from>
      <xdr:col>1</xdr:col>
      <xdr:colOff>95250</xdr:colOff>
      <xdr:row>1</xdr:row>
      <xdr:rowOff>47625</xdr:rowOff>
    </xdr:from>
    <xdr:to>
      <xdr:col>2</xdr:col>
      <xdr:colOff>323850</xdr:colOff>
      <xdr:row>7</xdr:row>
      <xdr:rowOff>181623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99445A2D-A856-4080-AB63-C5D891C6E7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l="6699" t="5882" r="8133" b="4411"/>
        <a:stretch/>
      </xdr:blipFill>
      <xdr:spPr bwMode="auto">
        <a:xfrm>
          <a:off x="857250" y="209550"/>
          <a:ext cx="990600" cy="1172223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9</xdr:row>
      <xdr:rowOff>171450</xdr:rowOff>
    </xdr:from>
    <xdr:to>
      <xdr:col>12</xdr:col>
      <xdr:colOff>57150</xdr:colOff>
      <xdr:row>11</xdr:row>
      <xdr:rowOff>137831</xdr:rowOff>
    </xdr:to>
    <xdr:sp macro="" textlink="">
      <xdr:nvSpPr>
        <xdr:cNvPr id="4" name="2 Rectángulo redondeado">
          <a:extLst>
            <a:ext uri="{FF2B5EF4-FFF2-40B4-BE49-F238E27FC236}">
              <a16:creationId xmlns:a16="http://schemas.microsoft.com/office/drawing/2014/main" id="{F144F278-B819-4F78-BAC9-7AE6232DBF9C}"/>
            </a:ext>
          </a:extLst>
        </xdr:cNvPr>
        <xdr:cNvSpPr/>
      </xdr:nvSpPr>
      <xdr:spPr>
        <a:xfrm>
          <a:off x="695325" y="1628775"/>
          <a:ext cx="772477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564863</xdr:colOff>
      <xdr:row>6</xdr:row>
      <xdr:rowOff>9525</xdr:rowOff>
    </xdr:to>
    <xdr:sp macro="" textlink="">
      <xdr:nvSpPr>
        <xdr:cNvPr id="5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AE7971-B801-4027-8370-E6DB26174BA7}"/>
            </a:ext>
          </a:extLst>
        </xdr:cNvPr>
        <xdr:cNvSpPr/>
      </xdr:nvSpPr>
      <xdr:spPr>
        <a:xfrm flipH="1">
          <a:off x="9124950" y="48577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285750</xdr:colOff>
      <xdr:row>1</xdr:row>
      <xdr:rowOff>28575</xdr:rowOff>
    </xdr:from>
    <xdr:to>
      <xdr:col>12</xdr:col>
      <xdr:colOff>66675</xdr:colOff>
      <xdr:row>9</xdr:row>
      <xdr:rowOff>19049</xdr:rowOff>
    </xdr:to>
    <xdr:sp macro="" textlink="">
      <xdr:nvSpPr>
        <xdr:cNvPr id="6" name="1 Rectángulo redondeado">
          <a:extLst>
            <a:ext uri="{FF2B5EF4-FFF2-40B4-BE49-F238E27FC236}">
              <a16:creationId xmlns:a16="http://schemas.microsoft.com/office/drawing/2014/main" id="{86ABE143-3D19-49B3-97CC-419DC9F4E27E}"/>
            </a:ext>
          </a:extLst>
        </xdr:cNvPr>
        <xdr:cNvSpPr/>
      </xdr:nvSpPr>
      <xdr:spPr>
        <a:xfrm>
          <a:off x="657225" y="190500"/>
          <a:ext cx="77724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tribunal europeo de derechos humanos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295275</xdr:colOff>
      <xdr:row>9</xdr:row>
      <xdr:rowOff>171450</xdr:rowOff>
    </xdr:from>
    <xdr:to>
      <xdr:col>12</xdr:col>
      <xdr:colOff>28575</xdr:colOff>
      <xdr:row>11</xdr:row>
      <xdr:rowOff>137831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83F48EB9-87E5-4686-BD0E-7479A7C24074}"/>
            </a:ext>
          </a:extLst>
        </xdr:cNvPr>
        <xdr:cNvSpPr/>
      </xdr:nvSpPr>
      <xdr:spPr>
        <a:xfrm>
          <a:off x="666750" y="1628775"/>
          <a:ext cx="772477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</a:t>
          </a:r>
        </a:p>
      </xdr:txBody>
    </xdr:sp>
    <xdr:clientData/>
  </xdr:twoCellAnchor>
  <xdr:twoCellAnchor editAs="oneCell">
    <xdr:from>
      <xdr:col>1</xdr:col>
      <xdr:colOff>257175</xdr:colOff>
      <xdr:row>1</xdr:row>
      <xdr:rowOff>28575</xdr:rowOff>
    </xdr:from>
    <xdr:to>
      <xdr:col>12</xdr:col>
      <xdr:colOff>38100</xdr:colOff>
      <xdr:row>9</xdr:row>
      <xdr:rowOff>19049</xdr:rowOff>
    </xdr:to>
    <xdr:sp macro="" textlink="">
      <xdr:nvSpPr>
        <xdr:cNvPr id="8" name="1 Rectángulo redondeado">
          <a:extLst>
            <a:ext uri="{FF2B5EF4-FFF2-40B4-BE49-F238E27FC236}">
              <a16:creationId xmlns:a16="http://schemas.microsoft.com/office/drawing/2014/main" id="{052A51FA-4E5B-4641-ACE3-9F5087B585A3}"/>
            </a:ext>
          </a:extLst>
        </xdr:cNvPr>
        <xdr:cNvSpPr/>
      </xdr:nvSpPr>
      <xdr:spPr>
        <a:xfrm>
          <a:off x="628650" y="190500"/>
          <a:ext cx="77724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tribunal europeo de derechos humanos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9</xdr:row>
      <xdr:rowOff>142875</xdr:rowOff>
    </xdr:from>
    <xdr:to>
      <xdr:col>19</xdr:col>
      <xdr:colOff>182889</xdr:colOff>
      <xdr:row>11</xdr:row>
      <xdr:rowOff>175931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AFB05D5F-20D8-41CB-8576-F15068102C5A}"/>
            </a:ext>
          </a:extLst>
        </xdr:cNvPr>
        <xdr:cNvSpPr/>
      </xdr:nvSpPr>
      <xdr:spPr>
        <a:xfrm>
          <a:off x="514350" y="1600200"/>
          <a:ext cx="1359408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temporales 2007 - 2024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19</xdr:col>
      <xdr:colOff>228600</xdr:colOff>
      <xdr:row>8</xdr:row>
      <xdr:rowOff>152399</xdr:rowOff>
    </xdr:to>
    <xdr:sp macro="" textlink="">
      <xdr:nvSpPr>
        <xdr:cNvPr id="4" name="1 Rectángulo redondeado">
          <a:extLst>
            <a:ext uri="{FF2B5EF4-FFF2-40B4-BE49-F238E27FC236}">
              <a16:creationId xmlns:a16="http://schemas.microsoft.com/office/drawing/2014/main" id="{B9686AB0-6F72-4F54-B020-C24E110C2C4E}"/>
            </a:ext>
          </a:extLst>
        </xdr:cNvPr>
        <xdr:cNvSpPr/>
      </xdr:nvSpPr>
      <xdr:spPr>
        <a:xfrm>
          <a:off x="476250" y="161925"/>
          <a:ext cx="136779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tribunal europeo de derechos humanos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total de asuntos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4371975</xdr:colOff>
      <xdr:row>21</xdr:row>
      <xdr:rowOff>104776</xdr:rowOff>
    </xdr:from>
    <xdr:to>
      <xdr:col>15</xdr:col>
      <xdr:colOff>133350</xdr:colOff>
      <xdr:row>42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A025BB-4EA8-46B8-A87D-C80EEB60F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7</xdr:row>
      <xdr:rowOff>171450</xdr:rowOff>
    </xdr:from>
    <xdr:to>
      <xdr:col>18</xdr:col>
      <xdr:colOff>539295</xdr:colOff>
      <xdr:row>9</xdr:row>
      <xdr:rowOff>71156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12E73118-EE2F-4C99-B2EF-AE2741605B04}"/>
            </a:ext>
          </a:extLst>
        </xdr:cNvPr>
        <xdr:cNvSpPr/>
      </xdr:nvSpPr>
      <xdr:spPr>
        <a:xfrm>
          <a:off x="514350" y="1638300"/>
          <a:ext cx="1449342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temporales 2007 - 2024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19</xdr:col>
      <xdr:colOff>19050</xdr:colOff>
      <xdr:row>6</xdr:row>
      <xdr:rowOff>209549</xdr:rowOff>
    </xdr:to>
    <xdr:sp macro="" textlink="">
      <xdr:nvSpPr>
        <xdr:cNvPr id="4" name="1 Rectángulo redondeado">
          <a:extLst>
            <a:ext uri="{FF2B5EF4-FFF2-40B4-BE49-F238E27FC236}">
              <a16:creationId xmlns:a16="http://schemas.microsoft.com/office/drawing/2014/main" id="{CD32BC84-252C-4420-90CF-DC2B81130837}"/>
            </a:ext>
          </a:extLst>
        </xdr:cNvPr>
        <xdr:cNvSpPr/>
      </xdr:nvSpPr>
      <xdr:spPr>
        <a:xfrm>
          <a:off x="476250" y="161925"/>
          <a:ext cx="145827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tribunal europeo de derechos humanos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número de infracciónes por artículo infringido del convenio</a:t>
          </a: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9</xdr:row>
      <xdr:rowOff>142875</xdr:rowOff>
    </xdr:from>
    <xdr:to>
      <xdr:col>22</xdr:col>
      <xdr:colOff>723900</xdr:colOff>
      <xdr:row>11</xdr:row>
      <xdr:rowOff>109256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42CF455C-C3B8-40BD-99A1-D5699452E31D}"/>
            </a:ext>
          </a:extLst>
        </xdr:cNvPr>
        <xdr:cNvSpPr/>
      </xdr:nvSpPr>
      <xdr:spPr>
        <a:xfrm>
          <a:off x="514349" y="1600200"/>
          <a:ext cx="1591627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temporales 2007 - 2024</a:t>
          </a:r>
        </a:p>
      </xdr:txBody>
    </xdr:sp>
    <xdr:clientData/>
  </xdr:twoCellAnchor>
  <xdr:twoCellAnchor editAs="oneCell">
    <xdr:from>
      <xdr:col>0</xdr:col>
      <xdr:colOff>476249</xdr:colOff>
      <xdr:row>1</xdr:row>
      <xdr:rowOff>0</xdr:rowOff>
    </xdr:from>
    <xdr:to>
      <xdr:col>22</xdr:col>
      <xdr:colOff>704850</xdr:colOff>
      <xdr:row>8</xdr:row>
      <xdr:rowOff>152399</xdr:rowOff>
    </xdr:to>
    <xdr:sp macro="" textlink="">
      <xdr:nvSpPr>
        <xdr:cNvPr id="4" name="1 Rectángulo redondeado">
          <a:extLst>
            <a:ext uri="{FF2B5EF4-FFF2-40B4-BE49-F238E27FC236}">
              <a16:creationId xmlns:a16="http://schemas.microsoft.com/office/drawing/2014/main" id="{2A375D1D-570D-4EDE-839F-DEFA56A0F3F0}"/>
            </a:ext>
          </a:extLst>
        </xdr:cNvPr>
        <xdr:cNvSpPr/>
      </xdr:nvSpPr>
      <xdr:spPr>
        <a:xfrm>
          <a:off x="476249" y="161925"/>
          <a:ext cx="15935326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tribunal europeo de derechos humanos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número de sentencias y otras formas de terminación</a:t>
          </a: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57149</xdr:colOff>
      <xdr:row>23</xdr:row>
      <xdr:rowOff>0</xdr:rowOff>
    </xdr:from>
    <xdr:to>
      <xdr:col>7</xdr:col>
      <xdr:colOff>457199</xdr:colOff>
      <xdr:row>39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7FE0C23-2993-4DED-A412-6DB62C25B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452436</xdr:colOff>
      <xdr:row>22</xdr:row>
      <xdr:rowOff>133350</xdr:rowOff>
    </xdr:from>
    <xdr:to>
      <xdr:col>17</xdr:col>
      <xdr:colOff>466725</xdr:colOff>
      <xdr:row>39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CBB0F7B-0DD5-4803-BD3B-6B5CF65BE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9</xdr:row>
      <xdr:rowOff>76200</xdr:rowOff>
    </xdr:from>
    <xdr:to>
      <xdr:col>18</xdr:col>
      <xdr:colOff>424576</xdr:colOff>
      <xdr:row>10</xdr:row>
      <xdr:rowOff>204506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AC56DEAB-E20D-425F-BF7D-324CA85A35C1}"/>
            </a:ext>
          </a:extLst>
        </xdr:cNvPr>
        <xdr:cNvSpPr/>
      </xdr:nvSpPr>
      <xdr:spPr>
        <a:xfrm>
          <a:off x="514350" y="1600200"/>
          <a:ext cx="1301662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temporales 2007 - 2024</a:t>
          </a:r>
        </a:p>
      </xdr:txBody>
    </xdr:sp>
    <xdr:clientData/>
  </xdr:twoCellAnchor>
  <xdr:twoCellAnchor editAs="oneCell">
    <xdr:from>
      <xdr:col>0</xdr:col>
      <xdr:colOff>476249</xdr:colOff>
      <xdr:row>1</xdr:row>
      <xdr:rowOff>0</xdr:rowOff>
    </xdr:from>
    <xdr:to>
      <xdr:col>18</xdr:col>
      <xdr:colOff>466725</xdr:colOff>
      <xdr:row>8</xdr:row>
      <xdr:rowOff>152399</xdr:rowOff>
    </xdr:to>
    <xdr:sp macro="" textlink="">
      <xdr:nvSpPr>
        <xdr:cNvPr id="4" name="1 Rectángulo redondeado">
          <a:extLst>
            <a:ext uri="{FF2B5EF4-FFF2-40B4-BE49-F238E27FC236}">
              <a16:creationId xmlns:a16="http://schemas.microsoft.com/office/drawing/2014/main" id="{EDE72BF8-4929-461F-BE98-827903A6E235}"/>
            </a:ext>
          </a:extLst>
        </xdr:cNvPr>
        <xdr:cNvSpPr/>
      </xdr:nvSpPr>
      <xdr:spPr>
        <a:xfrm>
          <a:off x="476249" y="161925"/>
          <a:ext cx="13096876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tribunal europeo de derechos humanos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estado de los asuntos</a:t>
          </a: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95250</xdr:colOff>
      <xdr:row>22</xdr:row>
      <xdr:rowOff>133349</xdr:rowOff>
    </xdr:from>
    <xdr:to>
      <xdr:col>7</xdr:col>
      <xdr:colOff>409575</xdr:colOff>
      <xdr:row>41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69FDBF-1FB7-42E2-88CD-33B77C231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22</xdr:row>
      <xdr:rowOff>142875</xdr:rowOff>
    </xdr:from>
    <xdr:to>
      <xdr:col>17</xdr:col>
      <xdr:colOff>490537</xdr:colOff>
      <xdr:row>41</xdr:row>
      <xdr:rowOff>28575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3500E1A-E1EA-43F6-8445-81340885E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B7:H27"/>
  <sheetViews>
    <sheetView tabSelected="1" workbookViewId="0"/>
  </sheetViews>
  <sheetFormatPr baseColWidth="10" defaultRowHeight="12.75" x14ac:dyDescent="0.2"/>
  <cols>
    <col min="1" max="3" width="11.42578125" style="3"/>
    <col min="4" max="4" width="15.140625" style="3" customWidth="1"/>
    <col min="5" max="16384" width="11.42578125" style="3"/>
  </cols>
  <sheetData>
    <row r="7" spans="3:4" ht="18" x14ac:dyDescent="0.25">
      <c r="D7" s="4"/>
    </row>
    <row r="8" spans="3:4" ht="18" x14ac:dyDescent="0.25">
      <c r="D8" s="4"/>
    </row>
    <row r="9" spans="3:4" ht="18" x14ac:dyDescent="0.25">
      <c r="D9" s="4"/>
    </row>
    <row r="10" spans="3:4" ht="18" x14ac:dyDescent="0.25">
      <c r="D10" s="4"/>
    </row>
    <row r="11" spans="3:4" ht="18" x14ac:dyDescent="0.25">
      <c r="D11" s="4"/>
    </row>
    <row r="12" spans="3:4" ht="18" x14ac:dyDescent="0.25">
      <c r="D12" s="4"/>
    </row>
    <row r="13" spans="3:4" ht="18" x14ac:dyDescent="0.25">
      <c r="D13" s="4"/>
    </row>
    <row r="15" spans="3:4" ht="15" x14ac:dyDescent="0.2">
      <c r="C15" s="14" t="s">
        <v>0</v>
      </c>
    </row>
    <row r="16" spans="3:4" ht="15" x14ac:dyDescent="0.2">
      <c r="C16" s="5"/>
    </row>
    <row r="17" spans="2:8" ht="15" x14ac:dyDescent="0.2">
      <c r="B17" s="6"/>
      <c r="C17" s="14" t="s">
        <v>21</v>
      </c>
      <c r="D17" s="14"/>
      <c r="E17" s="5"/>
      <c r="F17" s="5"/>
      <c r="G17" s="5"/>
      <c r="H17" s="5"/>
    </row>
    <row r="18" spans="2:8" ht="15" x14ac:dyDescent="0.2">
      <c r="B18" s="6"/>
      <c r="C18" s="14" t="s">
        <v>22</v>
      </c>
      <c r="D18" s="14"/>
      <c r="E18" s="14"/>
      <c r="F18" s="14"/>
      <c r="G18" s="5"/>
      <c r="H18" s="5"/>
    </row>
    <row r="19" spans="2:8" ht="15" x14ac:dyDescent="0.2">
      <c r="B19" s="6"/>
      <c r="C19" s="14" t="s">
        <v>23</v>
      </c>
      <c r="D19" s="14"/>
      <c r="E19" s="14"/>
      <c r="F19" s="14"/>
      <c r="G19" s="5"/>
      <c r="H19" s="5"/>
    </row>
    <row r="20" spans="2:8" ht="15" x14ac:dyDescent="0.2">
      <c r="B20" s="6"/>
      <c r="C20" s="14" t="s">
        <v>49</v>
      </c>
      <c r="D20" s="7"/>
      <c r="E20" s="7"/>
    </row>
    <row r="21" spans="2:8" x14ac:dyDescent="0.2">
      <c r="B21" s="6"/>
      <c r="C21" s="6"/>
    </row>
    <row r="22" spans="2:8" ht="14.25" x14ac:dyDescent="0.2">
      <c r="B22" s="6"/>
      <c r="C22" s="8"/>
      <c r="D22" s="9"/>
    </row>
    <row r="23" spans="2:8" ht="18" x14ac:dyDescent="0.25">
      <c r="C23" s="4"/>
    </row>
    <row r="24" spans="2:8" ht="18" x14ac:dyDescent="0.25">
      <c r="C24" s="4"/>
      <c r="D24" s="36"/>
      <c r="E24" s="36"/>
    </row>
    <row r="25" spans="2:8" ht="14.25" x14ac:dyDescent="0.2">
      <c r="B25" s="6"/>
      <c r="D25" s="36"/>
      <c r="E25" s="36"/>
    </row>
    <row r="26" spans="2:8" ht="14.25" x14ac:dyDescent="0.2">
      <c r="B26" s="6"/>
      <c r="D26" s="36"/>
      <c r="E26" s="36"/>
    </row>
    <row r="27" spans="2:8" x14ac:dyDescent="0.2">
      <c r="B27" s="6"/>
    </row>
  </sheetData>
  <mergeCells count="3">
    <mergeCell ref="D26:E26"/>
    <mergeCell ref="D24:E24"/>
    <mergeCell ref="D25:E25"/>
  </mergeCells>
  <phoneticPr fontId="3" type="noConversion"/>
  <hyperlinks>
    <hyperlink ref="C19:D19" location="Condenas!A1" display="1.1.2. Curso 2005/2006" xr:uid="{00000000-0004-0000-0000-000000000000}"/>
    <hyperlink ref="C15" location="Fuente!A1" display="Fuente" xr:uid="{00000000-0004-0000-0000-000001000000}"/>
    <hyperlink ref="C18:E18" location="Enjuiciados!A1" display="1.2. Personas enjuiciadas" xr:uid="{00000000-0004-0000-0000-000002000000}"/>
    <hyperlink ref="C18:F18" location="Infracciones!A1" display="2. Infracciones por artículos infringidos" xr:uid="{00000000-0004-0000-0000-000003000000}"/>
    <hyperlink ref="C17:D17" location="Asuntos!A1" display="1. Total de asuntos" xr:uid="{00000000-0004-0000-0000-000004000000}"/>
    <hyperlink ref="C19:F19" location="Sentencias!A1" display="3. Sentencias y otras terminaciones " xr:uid="{00000000-0004-0000-0000-000005000000}"/>
    <hyperlink ref="C20" location="'Estado asuntos'!A1" display="4. Estado de los asuntos" xr:uid="{D48FF9AC-FB27-4063-B1E2-1CB20459A5B8}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C10:L21"/>
  <sheetViews>
    <sheetView workbookViewId="0"/>
  </sheetViews>
  <sheetFormatPr baseColWidth="10" defaultRowHeight="12.75" x14ac:dyDescent="0.2"/>
  <cols>
    <col min="1" max="2" width="5.5703125" style="1" customWidth="1"/>
    <col min="3" max="16384" width="11.42578125" style="1"/>
  </cols>
  <sheetData>
    <row r="10" spans="3:12" ht="18" x14ac:dyDescent="0.25">
      <c r="C10" s="2"/>
    </row>
    <row r="14" spans="3:12" ht="12.75" customHeight="1" x14ac:dyDescent="0.2">
      <c r="C14" s="15"/>
      <c r="D14" s="37" t="s">
        <v>27</v>
      </c>
      <c r="E14" s="37"/>
      <c r="F14" s="37"/>
      <c r="G14" s="37"/>
      <c r="H14" s="37"/>
      <c r="I14" s="37"/>
      <c r="J14" s="37"/>
      <c r="K14" s="37"/>
      <c r="L14" s="15"/>
    </row>
    <row r="15" spans="3:12" ht="15" customHeight="1" x14ac:dyDescent="0.2">
      <c r="C15" s="15"/>
      <c r="D15" s="37"/>
      <c r="E15" s="37"/>
      <c r="F15" s="37"/>
      <c r="G15" s="37"/>
      <c r="H15" s="37"/>
      <c r="I15" s="37"/>
      <c r="J15" s="37"/>
      <c r="K15" s="37"/>
      <c r="L15" s="15"/>
    </row>
    <row r="16" spans="3:12" ht="12.75" customHeight="1" x14ac:dyDescent="0.2">
      <c r="C16" s="15"/>
      <c r="D16" s="37"/>
      <c r="E16" s="37"/>
      <c r="F16" s="37"/>
      <c r="G16" s="37"/>
      <c r="H16" s="37"/>
      <c r="I16" s="37"/>
      <c r="J16" s="37"/>
      <c r="K16" s="37"/>
      <c r="L16" s="15"/>
    </row>
    <row r="17" spans="3:12" ht="12.75" customHeight="1" x14ac:dyDescent="0.2"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3:12" ht="12.75" customHeight="1" x14ac:dyDescent="0.2"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3:12" ht="12.75" customHeight="1" x14ac:dyDescent="0.2"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3:12" ht="12.75" customHeight="1" x14ac:dyDescent="0.2"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3:12" ht="12.75" customHeight="1" x14ac:dyDescent="0.2">
      <c r="C21" s="15"/>
      <c r="D21" s="15"/>
      <c r="E21" s="15"/>
      <c r="F21" s="15"/>
      <c r="G21" s="15"/>
      <c r="H21" s="15"/>
      <c r="I21" s="15"/>
      <c r="J21" s="15"/>
      <c r="K21" s="15"/>
      <c r="L21" s="15"/>
    </row>
  </sheetData>
  <mergeCells count="1">
    <mergeCell ref="D14:K16"/>
  </mergeCells>
  <phoneticPr fontId="3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7"/>
  <dimension ref="C12:U20"/>
  <sheetViews>
    <sheetView workbookViewId="0"/>
  </sheetViews>
  <sheetFormatPr baseColWidth="10" defaultRowHeight="12.75" x14ac:dyDescent="0.2"/>
  <cols>
    <col min="1" max="2" width="7.140625" style="3" customWidth="1"/>
    <col min="3" max="3" width="67.28515625" style="3" customWidth="1"/>
    <col min="4" max="18" width="8" style="3" customWidth="1"/>
    <col min="19" max="19" width="7.28515625" style="3" customWidth="1"/>
    <col min="20" max="20" width="8" style="3" customWidth="1"/>
    <col min="21" max="21" width="7.85546875" style="3" customWidth="1"/>
    <col min="22" max="16384" width="11.42578125" style="3"/>
  </cols>
  <sheetData>
    <row r="12" spans="3:21" ht="18" x14ac:dyDescent="0.25">
      <c r="C12" s="4"/>
      <c r="D12" s="4"/>
    </row>
    <row r="13" spans="3:21" ht="18" x14ac:dyDescent="0.25">
      <c r="C13" s="4"/>
      <c r="D13" s="4"/>
    </row>
    <row r="14" spans="3:21" ht="18" x14ac:dyDescent="0.25">
      <c r="C14" s="4"/>
      <c r="D14" s="4"/>
    </row>
    <row r="15" spans="3:21" ht="24" customHeight="1" thickBot="1" x14ac:dyDescent="0.25">
      <c r="C15" s="10"/>
      <c r="D15" s="38">
        <v>2024</v>
      </c>
      <c r="E15" s="35">
        <v>2023</v>
      </c>
      <c r="F15" s="16">
        <v>2022</v>
      </c>
      <c r="G15" s="16">
        <v>2021</v>
      </c>
      <c r="H15" s="16">
        <v>2020</v>
      </c>
      <c r="I15" s="16">
        <v>2019</v>
      </c>
      <c r="J15" s="16">
        <v>2018</v>
      </c>
      <c r="K15" s="16">
        <v>2017</v>
      </c>
      <c r="L15" s="16">
        <v>2016</v>
      </c>
      <c r="M15" s="16">
        <v>2015</v>
      </c>
      <c r="N15" s="16">
        <v>2014</v>
      </c>
      <c r="O15" s="16">
        <v>2013</v>
      </c>
      <c r="P15" s="16">
        <v>2012</v>
      </c>
      <c r="Q15" s="16">
        <v>2011</v>
      </c>
      <c r="R15" s="16">
        <v>2010</v>
      </c>
      <c r="S15" s="16">
        <v>2009</v>
      </c>
      <c r="T15" s="16">
        <v>2008</v>
      </c>
      <c r="U15" s="26">
        <v>2007</v>
      </c>
    </row>
    <row r="16" spans="3:21" ht="13.5" thickTop="1" x14ac:dyDescent="0.2">
      <c r="C16" s="17" t="s">
        <v>1</v>
      </c>
      <c r="D16" s="32">
        <v>635</v>
      </c>
      <c r="E16" s="32">
        <v>421</v>
      </c>
      <c r="F16" s="32">
        <v>718</v>
      </c>
      <c r="G16" s="18">
        <v>614</v>
      </c>
      <c r="H16" s="18">
        <v>440</v>
      </c>
      <c r="I16" s="18">
        <v>606</v>
      </c>
      <c r="J16" s="18">
        <v>592</v>
      </c>
      <c r="K16" s="18">
        <v>669</v>
      </c>
      <c r="L16" s="18">
        <v>627</v>
      </c>
      <c r="M16" s="18">
        <v>552</v>
      </c>
      <c r="N16" s="18">
        <v>642</v>
      </c>
      <c r="O16" s="18">
        <v>781</v>
      </c>
      <c r="P16" s="18">
        <v>694</v>
      </c>
      <c r="Q16" s="18">
        <v>802</v>
      </c>
      <c r="R16" s="18">
        <v>670</v>
      </c>
      <c r="S16" s="18">
        <v>641</v>
      </c>
      <c r="T16" s="18">
        <v>393</v>
      </c>
      <c r="U16" s="19">
        <v>309</v>
      </c>
    </row>
    <row r="17" spans="3:21" x14ac:dyDescent="0.2">
      <c r="C17" s="20" t="s">
        <v>2</v>
      </c>
      <c r="D17" s="33">
        <v>499</v>
      </c>
      <c r="E17" s="33">
        <v>370</v>
      </c>
      <c r="F17" s="33">
        <v>730</v>
      </c>
      <c r="G17" s="21">
        <v>587</v>
      </c>
      <c r="H17" s="21">
        <v>468</v>
      </c>
      <c r="I17" s="21">
        <v>707</v>
      </c>
      <c r="J17" s="21">
        <v>476</v>
      </c>
      <c r="K17" s="21">
        <v>635</v>
      </c>
      <c r="L17" s="21">
        <v>557</v>
      </c>
      <c r="M17" s="21">
        <v>668</v>
      </c>
      <c r="N17" s="21">
        <v>790</v>
      </c>
      <c r="O17" s="21">
        <v>1029</v>
      </c>
      <c r="P17" s="21">
        <v>895</v>
      </c>
      <c r="Q17" s="21">
        <v>871</v>
      </c>
      <c r="R17" s="21">
        <v>454</v>
      </c>
      <c r="S17" s="21">
        <v>495</v>
      </c>
      <c r="T17" s="21">
        <v>401</v>
      </c>
      <c r="U17" s="22">
        <v>408</v>
      </c>
    </row>
    <row r="18" spans="3:21" x14ac:dyDescent="0.2">
      <c r="C18" s="20" t="s">
        <v>33</v>
      </c>
      <c r="D18" s="33">
        <v>12</v>
      </c>
      <c r="E18" s="33">
        <v>25</v>
      </c>
      <c r="F18" s="33">
        <v>17</v>
      </c>
      <c r="G18" s="21">
        <v>10</v>
      </c>
      <c r="H18" s="21">
        <v>25</v>
      </c>
      <c r="I18" s="21">
        <v>25</v>
      </c>
      <c r="J18" s="21">
        <v>18</v>
      </c>
      <c r="K18" s="21">
        <v>52</v>
      </c>
      <c r="L18" s="21">
        <v>16</v>
      </c>
      <c r="M18" s="21">
        <v>25</v>
      </c>
      <c r="N18" s="21">
        <v>14</v>
      </c>
      <c r="O18" s="21">
        <v>42</v>
      </c>
      <c r="P18" s="21">
        <v>26</v>
      </c>
      <c r="Q18" s="21">
        <v>46</v>
      </c>
      <c r="R18" s="21">
        <v>11</v>
      </c>
      <c r="S18" s="21">
        <v>21</v>
      </c>
      <c r="T18" s="21">
        <v>26</v>
      </c>
      <c r="U18" s="22">
        <v>7</v>
      </c>
    </row>
    <row r="19" spans="3:21" ht="13.5" thickBot="1" x14ac:dyDescent="0.25">
      <c r="C19" s="23" t="s">
        <v>38</v>
      </c>
      <c r="D19" s="34">
        <v>6</v>
      </c>
      <c r="E19" s="34">
        <v>16</v>
      </c>
      <c r="F19" s="34">
        <v>13</v>
      </c>
      <c r="G19" s="24">
        <v>13</v>
      </c>
      <c r="H19" s="24">
        <v>15</v>
      </c>
      <c r="I19" s="24">
        <v>6</v>
      </c>
      <c r="J19" s="24">
        <v>19</v>
      </c>
      <c r="K19" s="24">
        <v>7</v>
      </c>
      <c r="L19" s="24">
        <v>18</v>
      </c>
      <c r="M19" s="24">
        <v>4</v>
      </c>
      <c r="N19" s="24">
        <v>35</v>
      </c>
      <c r="O19" s="24">
        <v>13</v>
      </c>
      <c r="P19" s="24">
        <v>11</v>
      </c>
      <c r="Q19" s="24">
        <v>15</v>
      </c>
      <c r="R19" s="24">
        <v>16</v>
      </c>
      <c r="S19" s="24">
        <v>24</v>
      </c>
      <c r="T19" s="24">
        <v>3</v>
      </c>
      <c r="U19" s="25">
        <v>5</v>
      </c>
    </row>
    <row r="20" spans="3:21" ht="13.5" thickTop="1" x14ac:dyDescent="0.2"/>
  </sheetData>
  <phoneticPr fontId="3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C3:U52"/>
  <sheetViews>
    <sheetView workbookViewId="0"/>
  </sheetViews>
  <sheetFormatPr baseColWidth="10" defaultRowHeight="12.75" x14ac:dyDescent="0.2"/>
  <cols>
    <col min="1" max="2" width="7.140625" style="3" customWidth="1"/>
    <col min="3" max="3" width="82.7109375" style="3" customWidth="1"/>
    <col min="4" max="18" width="8" style="3" customWidth="1"/>
    <col min="19" max="19" width="8.5703125" style="3" customWidth="1"/>
    <col min="20" max="16384" width="11.42578125" style="3"/>
  </cols>
  <sheetData>
    <row r="3" spans="3:21" ht="18" x14ac:dyDescent="0.25">
      <c r="C3" s="4"/>
      <c r="D3" s="4"/>
    </row>
    <row r="4" spans="3:21" ht="18" x14ac:dyDescent="0.25">
      <c r="C4" s="4"/>
      <c r="D4" s="4"/>
    </row>
    <row r="5" spans="3:21" ht="18" x14ac:dyDescent="0.25">
      <c r="C5" s="4"/>
      <c r="D5" s="4"/>
    </row>
    <row r="6" spans="3:21" ht="18" x14ac:dyDescent="0.25">
      <c r="C6" s="4"/>
      <c r="D6" s="4"/>
    </row>
    <row r="7" spans="3:21" ht="18" x14ac:dyDescent="0.25">
      <c r="C7" s="4"/>
      <c r="D7" s="4"/>
    </row>
    <row r="8" spans="3:21" ht="18" x14ac:dyDescent="0.25">
      <c r="C8" s="4"/>
      <c r="D8" s="4"/>
    </row>
    <row r="9" spans="3:21" ht="18" x14ac:dyDescent="0.25">
      <c r="C9" s="4"/>
      <c r="D9" s="4"/>
    </row>
    <row r="10" spans="3:21" ht="18" x14ac:dyDescent="0.25">
      <c r="C10" s="4"/>
      <c r="D10" s="4"/>
    </row>
    <row r="11" spans="3:21" ht="18" x14ac:dyDescent="0.25">
      <c r="C11" s="4"/>
      <c r="D11" s="4"/>
    </row>
    <row r="12" spans="3:21" ht="18" x14ac:dyDescent="0.25">
      <c r="C12" s="4"/>
      <c r="D12" s="4"/>
    </row>
    <row r="13" spans="3:21" ht="18" x14ac:dyDescent="0.25">
      <c r="C13" s="4"/>
      <c r="D13" s="4"/>
    </row>
    <row r="14" spans="3:21" ht="22.5" customHeight="1" thickBot="1" x14ac:dyDescent="0.25">
      <c r="C14" s="10"/>
      <c r="D14" s="38">
        <v>2024</v>
      </c>
      <c r="E14" s="35">
        <v>2023</v>
      </c>
      <c r="F14" s="16">
        <v>2022</v>
      </c>
      <c r="G14" s="16">
        <v>2021</v>
      </c>
      <c r="H14" s="16">
        <v>2020</v>
      </c>
      <c r="I14" s="16">
        <v>2019</v>
      </c>
      <c r="J14" s="16">
        <v>2018</v>
      </c>
      <c r="K14" s="16">
        <v>2017</v>
      </c>
      <c r="L14" s="16">
        <v>2016</v>
      </c>
      <c r="M14" s="16">
        <v>2015</v>
      </c>
      <c r="N14" s="16">
        <v>2014</v>
      </c>
      <c r="O14" s="16">
        <v>2013</v>
      </c>
      <c r="P14" s="16">
        <v>2012</v>
      </c>
      <c r="Q14" s="16">
        <v>2011</v>
      </c>
      <c r="R14" s="16">
        <v>2010</v>
      </c>
      <c r="S14" s="16">
        <v>2009</v>
      </c>
      <c r="T14" s="16">
        <v>2008</v>
      </c>
      <c r="U14" s="26">
        <v>2007</v>
      </c>
    </row>
    <row r="15" spans="3:21" ht="15" customHeight="1" thickTop="1" x14ac:dyDescent="0.2">
      <c r="C15" s="17" t="s">
        <v>5</v>
      </c>
      <c r="D15" s="32"/>
      <c r="E15" s="32"/>
      <c r="F15" s="32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9"/>
    </row>
    <row r="16" spans="3:21" ht="15" customHeight="1" x14ac:dyDescent="0.2">
      <c r="C16" s="20" t="s">
        <v>6</v>
      </c>
      <c r="D16" s="33"/>
      <c r="E16" s="33"/>
      <c r="F16" s="33">
        <v>1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2"/>
    </row>
    <row r="17" spans="3:21" ht="15" customHeight="1" x14ac:dyDescent="0.2">
      <c r="C17" s="20" t="s">
        <v>41</v>
      </c>
      <c r="D17" s="33"/>
      <c r="E17" s="33"/>
      <c r="F17" s="33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2"/>
    </row>
    <row r="18" spans="3:21" ht="15" customHeight="1" x14ac:dyDescent="0.2">
      <c r="C18" s="20" t="s">
        <v>7</v>
      </c>
      <c r="D18" s="33"/>
      <c r="E18" s="33"/>
      <c r="F18" s="33"/>
      <c r="G18" s="21"/>
      <c r="H18" s="21"/>
      <c r="I18" s="21"/>
      <c r="J18" s="21">
        <v>1</v>
      </c>
      <c r="K18" s="21"/>
      <c r="L18" s="21"/>
      <c r="M18" s="21">
        <v>2</v>
      </c>
      <c r="N18" s="21"/>
      <c r="O18" s="21"/>
      <c r="P18" s="21">
        <v>1</v>
      </c>
      <c r="Q18" s="21"/>
      <c r="R18" s="21"/>
      <c r="S18" s="21">
        <v>1</v>
      </c>
      <c r="T18" s="21"/>
      <c r="U18" s="22"/>
    </row>
    <row r="19" spans="3:21" ht="15" customHeight="1" x14ac:dyDescent="0.2">
      <c r="C19" s="20" t="s">
        <v>8</v>
      </c>
      <c r="D19" s="33"/>
      <c r="E19" s="33"/>
      <c r="F19" s="33"/>
      <c r="G19" s="21">
        <v>2</v>
      </c>
      <c r="H19" s="21"/>
      <c r="I19" s="21"/>
      <c r="J19" s="21">
        <v>1</v>
      </c>
      <c r="K19" s="21"/>
      <c r="L19" s="21">
        <v>1</v>
      </c>
      <c r="M19" s="21">
        <v>8</v>
      </c>
      <c r="N19" s="21">
        <v>2</v>
      </c>
      <c r="O19" s="21"/>
      <c r="P19" s="21">
        <v>2</v>
      </c>
      <c r="Q19" s="21">
        <v>1</v>
      </c>
      <c r="R19" s="21">
        <v>1</v>
      </c>
      <c r="S19" s="21"/>
      <c r="T19" s="21"/>
      <c r="U19" s="22"/>
    </row>
    <row r="20" spans="3:21" ht="15" customHeight="1" x14ac:dyDescent="0.2">
      <c r="C20" s="20" t="s">
        <v>42</v>
      </c>
      <c r="D20" s="33"/>
      <c r="E20" s="33"/>
      <c r="F20" s="33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2"/>
    </row>
    <row r="21" spans="3:21" ht="15" customHeight="1" x14ac:dyDescent="0.2">
      <c r="C21" s="20" t="s">
        <v>9</v>
      </c>
      <c r="D21" s="33">
        <v>1</v>
      </c>
      <c r="E21" s="33"/>
      <c r="F21" s="33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2"/>
    </row>
    <row r="22" spans="3:21" ht="15" customHeight="1" x14ac:dyDescent="0.2">
      <c r="C22" s="20" t="s">
        <v>10</v>
      </c>
      <c r="D22" s="33"/>
      <c r="E22" s="33"/>
      <c r="F22" s="33"/>
      <c r="G22" s="21"/>
      <c r="H22" s="21"/>
      <c r="I22" s="21"/>
      <c r="J22" s="21"/>
      <c r="K22" s="21"/>
      <c r="L22" s="21"/>
      <c r="M22" s="21">
        <v>5</v>
      </c>
      <c r="N22" s="21"/>
      <c r="O22" s="21">
        <v>1</v>
      </c>
      <c r="P22" s="21">
        <v>1</v>
      </c>
      <c r="Q22" s="21"/>
      <c r="R22" s="21"/>
      <c r="S22" s="21"/>
      <c r="T22" s="21"/>
      <c r="U22" s="22"/>
    </row>
    <row r="23" spans="3:21" ht="15" customHeight="1" x14ac:dyDescent="0.2">
      <c r="C23" s="20" t="s">
        <v>43</v>
      </c>
      <c r="D23" s="33"/>
      <c r="E23" s="33">
        <v>1</v>
      </c>
      <c r="F23" s="33">
        <v>4</v>
      </c>
      <c r="G23" s="21">
        <v>5</v>
      </c>
      <c r="H23" s="21">
        <v>6</v>
      </c>
      <c r="I23" s="21">
        <v>2</v>
      </c>
      <c r="J23" s="21">
        <v>2</v>
      </c>
      <c r="K23" s="21">
        <v>2</v>
      </c>
      <c r="L23" s="21">
        <v>4</v>
      </c>
      <c r="M23" s="21">
        <v>42</v>
      </c>
      <c r="N23" s="21"/>
      <c r="O23" s="21">
        <v>5</v>
      </c>
      <c r="P23" s="21">
        <v>3</v>
      </c>
      <c r="Q23" s="21">
        <v>4</v>
      </c>
      <c r="R23" s="21">
        <v>4</v>
      </c>
      <c r="S23" s="21">
        <v>5</v>
      </c>
      <c r="T23" s="21">
        <v>2</v>
      </c>
      <c r="U23" s="22"/>
    </row>
    <row r="24" spans="3:21" ht="15" customHeight="1" x14ac:dyDescent="0.2">
      <c r="C24" s="20" t="s">
        <v>11</v>
      </c>
      <c r="D24" s="33"/>
      <c r="E24" s="33"/>
      <c r="F24" s="33"/>
      <c r="G24" s="21"/>
      <c r="H24" s="21"/>
      <c r="I24" s="21"/>
      <c r="J24" s="21"/>
      <c r="K24" s="21"/>
      <c r="L24" s="21">
        <v>3</v>
      </c>
      <c r="M24" s="21">
        <v>13</v>
      </c>
      <c r="N24" s="21">
        <v>1</v>
      </c>
      <c r="O24" s="21"/>
      <c r="P24" s="21">
        <v>1</v>
      </c>
      <c r="Q24" s="21">
        <v>1</v>
      </c>
      <c r="R24" s="21"/>
      <c r="S24" s="21">
        <v>3</v>
      </c>
      <c r="T24" s="21"/>
      <c r="U24" s="22">
        <v>2</v>
      </c>
    </row>
    <row r="25" spans="3:21" ht="15" customHeight="1" x14ac:dyDescent="0.2">
      <c r="C25" s="20" t="s">
        <v>35</v>
      </c>
      <c r="D25" s="33"/>
      <c r="E25" s="33"/>
      <c r="F25" s="33"/>
      <c r="G25" s="21"/>
      <c r="H25" s="21"/>
      <c r="I25" s="21"/>
      <c r="J25" s="21"/>
      <c r="K25" s="21"/>
      <c r="L25" s="21">
        <v>1</v>
      </c>
      <c r="M25" s="21"/>
      <c r="N25" s="21"/>
      <c r="O25" s="21"/>
      <c r="P25" s="21"/>
      <c r="Q25" s="21"/>
      <c r="R25" s="21"/>
      <c r="S25" s="21"/>
      <c r="T25" s="21"/>
      <c r="U25" s="22"/>
    </row>
    <row r="26" spans="3:21" ht="15" customHeight="1" x14ac:dyDescent="0.2">
      <c r="C26" s="20" t="s">
        <v>12</v>
      </c>
      <c r="D26" s="33"/>
      <c r="E26" s="33"/>
      <c r="F26" s="33"/>
      <c r="G26" s="21"/>
      <c r="H26" s="21"/>
      <c r="I26" s="21"/>
      <c r="J26" s="21"/>
      <c r="K26" s="21"/>
      <c r="L26" s="21"/>
      <c r="M26" s="21">
        <v>4</v>
      </c>
      <c r="N26" s="21"/>
      <c r="O26" s="21">
        <v>1</v>
      </c>
      <c r="P26" s="21">
        <v>1</v>
      </c>
      <c r="Q26" s="21"/>
      <c r="R26" s="21"/>
      <c r="S26" s="21">
        <v>1</v>
      </c>
      <c r="T26" s="21"/>
      <c r="U26" s="22"/>
    </row>
    <row r="27" spans="3:21" ht="15" customHeight="1" x14ac:dyDescent="0.2">
      <c r="C27" s="20" t="s">
        <v>44</v>
      </c>
      <c r="D27" s="33">
        <v>1</v>
      </c>
      <c r="E27" s="33">
        <v>1</v>
      </c>
      <c r="F27" s="33">
        <v>4</v>
      </c>
      <c r="G27" s="21"/>
      <c r="H27" s="21">
        <v>1</v>
      </c>
      <c r="I27" s="21">
        <v>1</v>
      </c>
      <c r="J27" s="21">
        <v>4</v>
      </c>
      <c r="K27" s="21">
        <v>2</v>
      </c>
      <c r="L27" s="21"/>
      <c r="M27" s="21">
        <v>1</v>
      </c>
      <c r="N27" s="21"/>
      <c r="O27" s="21">
        <v>1</v>
      </c>
      <c r="P27" s="21">
        <v>1</v>
      </c>
      <c r="Q27" s="21">
        <v>2</v>
      </c>
      <c r="R27" s="21"/>
      <c r="S27" s="21">
        <v>1</v>
      </c>
      <c r="T27" s="21"/>
      <c r="U27" s="22"/>
    </row>
    <row r="28" spans="3:21" ht="15" customHeight="1" x14ac:dyDescent="0.2">
      <c r="C28" s="20" t="s">
        <v>13</v>
      </c>
      <c r="D28" s="33"/>
      <c r="E28" s="33"/>
      <c r="F28" s="33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2"/>
    </row>
    <row r="29" spans="3:21" ht="15" customHeight="1" x14ac:dyDescent="0.2">
      <c r="C29" s="20" t="s">
        <v>14</v>
      </c>
      <c r="D29" s="33"/>
      <c r="E29" s="33">
        <v>1</v>
      </c>
      <c r="F29" s="33">
        <v>1</v>
      </c>
      <c r="G29" s="21">
        <v>2</v>
      </c>
      <c r="H29" s="21"/>
      <c r="I29" s="21"/>
      <c r="J29" s="21">
        <v>2</v>
      </c>
      <c r="K29" s="21"/>
      <c r="L29" s="21">
        <v>2</v>
      </c>
      <c r="M29" s="21">
        <v>4</v>
      </c>
      <c r="N29" s="21"/>
      <c r="O29" s="21"/>
      <c r="P29" s="21"/>
      <c r="Q29" s="21">
        <v>1</v>
      </c>
      <c r="R29" s="21">
        <v>1</v>
      </c>
      <c r="S29" s="21"/>
      <c r="T29" s="21"/>
      <c r="U29" s="22"/>
    </row>
    <row r="30" spans="3:21" ht="15" customHeight="1" x14ac:dyDescent="0.2">
      <c r="C30" s="20" t="s">
        <v>15</v>
      </c>
      <c r="D30" s="33"/>
      <c r="E30" s="33"/>
      <c r="F30" s="33"/>
      <c r="G30" s="21"/>
      <c r="H30" s="21">
        <v>1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2"/>
    </row>
    <row r="31" spans="3:21" ht="15" customHeight="1" x14ac:dyDescent="0.2">
      <c r="C31" s="20" t="s">
        <v>16</v>
      </c>
      <c r="D31" s="33"/>
      <c r="E31" s="33"/>
      <c r="F31" s="33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2"/>
    </row>
    <row r="32" spans="3:21" ht="15" customHeight="1" x14ac:dyDescent="0.2">
      <c r="C32" s="20" t="s">
        <v>17</v>
      </c>
      <c r="D32" s="33"/>
      <c r="E32" s="33"/>
      <c r="F32" s="33"/>
      <c r="G32" s="21"/>
      <c r="H32" s="21"/>
      <c r="I32" s="21"/>
      <c r="J32" s="21"/>
      <c r="K32" s="21">
        <v>1</v>
      </c>
      <c r="L32" s="21"/>
      <c r="M32" s="21">
        <v>1</v>
      </c>
      <c r="N32" s="21">
        <v>1</v>
      </c>
      <c r="O32" s="21"/>
      <c r="P32" s="21"/>
      <c r="Q32" s="21"/>
      <c r="R32" s="21"/>
      <c r="S32" s="21"/>
      <c r="T32" s="21"/>
      <c r="U32" s="22"/>
    </row>
    <row r="33" spans="3:21" ht="15" customHeight="1" x14ac:dyDescent="0.2">
      <c r="C33" s="20" t="s">
        <v>18</v>
      </c>
      <c r="D33" s="33"/>
      <c r="E33" s="33"/>
      <c r="F33" s="33"/>
      <c r="G33" s="21">
        <v>1</v>
      </c>
      <c r="H33" s="21"/>
      <c r="I33" s="21"/>
      <c r="J33" s="21"/>
      <c r="K33" s="21"/>
      <c r="L33" s="21"/>
      <c r="M33" s="21">
        <v>4</v>
      </c>
      <c r="N33" s="21"/>
      <c r="O33" s="21">
        <v>1</v>
      </c>
      <c r="P33" s="21">
        <v>2</v>
      </c>
      <c r="Q33" s="21"/>
      <c r="R33" s="21"/>
      <c r="S33" s="21">
        <v>1</v>
      </c>
      <c r="T33" s="21"/>
      <c r="U33" s="22"/>
    </row>
    <row r="34" spans="3:21" ht="15" customHeight="1" x14ac:dyDescent="0.2">
      <c r="C34" s="20" t="s">
        <v>19</v>
      </c>
      <c r="D34" s="33"/>
      <c r="E34" s="33">
        <v>3</v>
      </c>
      <c r="F34" s="33"/>
      <c r="G34" s="21"/>
      <c r="H34" s="21"/>
      <c r="I34" s="21"/>
      <c r="J34" s="21"/>
      <c r="K34" s="21"/>
      <c r="L34" s="21"/>
      <c r="M34" s="21">
        <v>2</v>
      </c>
      <c r="N34" s="21">
        <v>1</v>
      </c>
      <c r="O34" s="21"/>
      <c r="P34" s="21"/>
      <c r="Q34" s="21"/>
      <c r="R34" s="21">
        <v>1</v>
      </c>
      <c r="S34" s="21"/>
      <c r="T34" s="21"/>
      <c r="U34" s="22"/>
    </row>
    <row r="35" spans="3:21" ht="15" customHeight="1" x14ac:dyDescent="0.2">
      <c r="C35" s="20" t="s">
        <v>37</v>
      </c>
      <c r="D35" s="33"/>
      <c r="E35" s="33"/>
      <c r="F35" s="33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2"/>
    </row>
    <row r="36" spans="3:21" ht="15" customHeight="1" x14ac:dyDescent="0.2">
      <c r="C36" s="20" t="s">
        <v>20</v>
      </c>
      <c r="D36" s="33"/>
      <c r="E36" s="33"/>
      <c r="F36" s="33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2"/>
    </row>
    <row r="37" spans="3:21" ht="15" customHeight="1" x14ac:dyDescent="0.2">
      <c r="C37" s="20" t="s">
        <v>26</v>
      </c>
      <c r="D37" s="33"/>
      <c r="E37" s="33"/>
      <c r="F37" s="33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2"/>
    </row>
    <row r="38" spans="3:21" ht="15" customHeight="1" thickBot="1" x14ac:dyDescent="0.25">
      <c r="C38" s="23" t="s">
        <v>25</v>
      </c>
      <c r="D38" s="34"/>
      <c r="E38" s="34"/>
      <c r="F38" s="34"/>
      <c r="G38" s="24"/>
      <c r="H38" s="24">
        <v>1</v>
      </c>
      <c r="I38" s="24"/>
      <c r="J38" s="24"/>
      <c r="K38" s="24">
        <v>1</v>
      </c>
      <c r="L38" s="24">
        <v>1</v>
      </c>
      <c r="M38" s="24">
        <v>1</v>
      </c>
      <c r="N38" s="24"/>
      <c r="O38" s="24"/>
      <c r="P38" s="24"/>
      <c r="Q38" s="24"/>
      <c r="R38" s="24"/>
      <c r="S38" s="24"/>
      <c r="T38" s="24"/>
      <c r="U38" s="25"/>
    </row>
    <row r="39" spans="3:21" ht="15.75" thickTop="1" x14ac:dyDescent="0.2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3:21" x14ac:dyDescent="0.2">
      <c r="C40" s="29" t="s">
        <v>48</v>
      </c>
      <c r="F40" s="12"/>
    </row>
    <row r="41" spans="3:21" x14ac:dyDescent="0.2">
      <c r="C41" s="28" t="s">
        <v>45</v>
      </c>
      <c r="F41" s="12"/>
    </row>
    <row r="42" spans="3:21" x14ac:dyDescent="0.2">
      <c r="C42" s="28" t="s">
        <v>46</v>
      </c>
    </row>
    <row r="51" spans="3:3" ht="18" x14ac:dyDescent="0.25">
      <c r="C51" s="4"/>
    </row>
    <row r="52" spans="3:3" ht="18" x14ac:dyDescent="0.25">
      <c r="C52" s="4"/>
    </row>
  </sheetData>
  <phoneticPr fontId="3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C11:U28"/>
  <sheetViews>
    <sheetView workbookViewId="0"/>
  </sheetViews>
  <sheetFormatPr baseColWidth="10" defaultRowHeight="12.75" x14ac:dyDescent="0.2"/>
  <cols>
    <col min="1" max="2" width="7.140625" style="3" customWidth="1"/>
    <col min="3" max="3" width="62.140625" style="3" customWidth="1"/>
    <col min="4" max="18" width="8" style="3" customWidth="1"/>
    <col min="19" max="19" width="7.7109375" style="3" customWidth="1"/>
    <col min="20" max="20" width="8.5703125" style="3" customWidth="1"/>
    <col min="21" max="16384" width="11.42578125" style="3"/>
  </cols>
  <sheetData>
    <row r="11" spans="3:21" ht="18" x14ac:dyDescent="0.25">
      <c r="D11" s="4"/>
    </row>
    <row r="12" spans="3:21" ht="18" x14ac:dyDescent="0.25">
      <c r="D12" s="4"/>
    </row>
    <row r="13" spans="3:21" ht="18" x14ac:dyDescent="0.25">
      <c r="C13" s="4"/>
      <c r="D13" s="4"/>
    </row>
    <row r="14" spans="3:21" ht="21.75" customHeight="1" thickBot="1" x14ac:dyDescent="0.25">
      <c r="C14" s="10"/>
      <c r="D14" s="38">
        <v>2024</v>
      </c>
      <c r="E14" s="35">
        <v>2023</v>
      </c>
      <c r="F14" s="16">
        <v>2022</v>
      </c>
      <c r="G14" s="16">
        <v>2021</v>
      </c>
      <c r="H14" s="16">
        <v>2020</v>
      </c>
      <c r="I14" s="16">
        <v>2019</v>
      </c>
      <c r="J14" s="16">
        <v>2018</v>
      </c>
      <c r="K14" s="16">
        <v>2017</v>
      </c>
      <c r="L14" s="16">
        <v>2016</v>
      </c>
      <c r="M14" s="16">
        <v>2015</v>
      </c>
      <c r="N14" s="16">
        <v>2014</v>
      </c>
      <c r="O14" s="16">
        <v>2013</v>
      </c>
      <c r="P14" s="16">
        <v>2012</v>
      </c>
      <c r="Q14" s="16">
        <v>2011</v>
      </c>
      <c r="R14" s="16">
        <v>2010</v>
      </c>
      <c r="S14" s="16">
        <v>2009</v>
      </c>
      <c r="T14" s="16">
        <v>2008</v>
      </c>
      <c r="U14" s="26">
        <v>2007</v>
      </c>
    </row>
    <row r="15" spans="3:21" ht="13.5" thickTop="1" x14ac:dyDescent="0.2">
      <c r="C15" s="17" t="s">
        <v>3</v>
      </c>
      <c r="D15" s="32">
        <v>2</v>
      </c>
      <c r="E15" s="32">
        <v>6</v>
      </c>
      <c r="F15" s="32">
        <v>9</v>
      </c>
      <c r="G15" s="18">
        <v>10</v>
      </c>
      <c r="H15" s="18">
        <v>9</v>
      </c>
      <c r="I15" s="18">
        <v>3</v>
      </c>
      <c r="J15" s="18">
        <v>9</v>
      </c>
      <c r="K15" s="18">
        <v>5</v>
      </c>
      <c r="L15" s="18">
        <v>12</v>
      </c>
      <c r="M15" s="18">
        <v>2</v>
      </c>
      <c r="N15" s="18">
        <v>4</v>
      </c>
      <c r="O15" s="18">
        <v>7</v>
      </c>
      <c r="P15" s="18">
        <v>8</v>
      </c>
      <c r="Q15" s="18">
        <v>9</v>
      </c>
      <c r="R15" s="18">
        <v>6</v>
      </c>
      <c r="S15" s="18">
        <v>11</v>
      </c>
      <c r="T15" s="18">
        <v>2</v>
      </c>
      <c r="U15" s="19">
        <v>2</v>
      </c>
    </row>
    <row r="16" spans="3:21" x14ac:dyDescent="0.2">
      <c r="C16" s="20" t="s">
        <v>4</v>
      </c>
      <c r="D16" s="33">
        <v>4</v>
      </c>
      <c r="E16" s="33">
        <v>1</v>
      </c>
      <c r="F16" s="33">
        <v>4</v>
      </c>
      <c r="G16" s="21">
        <v>2</v>
      </c>
      <c r="H16" s="21">
        <v>1</v>
      </c>
      <c r="I16" s="21">
        <v>1</v>
      </c>
      <c r="J16" s="21">
        <v>1</v>
      </c>
      <c r="K16" s="21">
        <v>1</v>
      </c>
      <c r="L16" s="21">
        <v>3</v>
      </c>
      <c r="M16" s="21">
        <v>2</v>
      </c>
      <c r="N16" s="21">
        <v>2</v>
      </c>
      <c r="O16" s="21">
        <v>4</v>
      </c>
      <c r="P16" s="21">
        <v>2</v>
      </c>
      <c r="Q16" s="21">
        <v>2</v>
      </c>
      <c r="R16" s="21">
        <v>7</v>
      </c>
      <c r="S16" s="21">
        <v>6</v>
      </c>
      <c r="T16" s="21">
        <v>1</v>
      </c>
      <c r="U16" s="22">
        <v>3</v>
      </c>
    </row>
    <row r="17" spans="3:21" x14ac:dyDescent="0.2">
      <c r="C17" s="20" t="s">
        <v>39</v>
      </c>
      <c r="D17" s="33"/>
      <c r="E17" s="33"/>
      <c r="F17" s="33"/>
      <c r="G17" s="21"/>
      <c r="H17" s="21"/>
      <c r="I17" s="21"/>
      <c r="J17" s="21"/>
      <c r="K17" s="21"/>
      <c r="L17" s="21"/>
      <c r="M17" s="21"/>
      <c r="N17" s="21"/>
      <c r="O17" s="21">
        <v>1</v>
      </c>
      <c r="P17" s="21"/>
      <c r="Q17" s="21"/>
      <c r="R17" s="21"/>
      <c r="S17" s="21"/>
      <c r="T17" s="21"/>
      <c r="U17" s="22"/>
    </row>
    <row r="18" spans="3:21" x14ac:dyDescent="0.2">
      <c r="C18" s="20" t="s">
        <v>36</v>
      </c>
      <c r="D18" s="33"/>
      <c r="E18" s="33"/>
      <c r="F18" s="33"/>
      <c r="G18" s="21"/>
      <c r="H18" s="21"/>
      <c r="I18" s="21"/>
      <c r="J18" s="21"/>
      <c r="K18" s="21"/>
      <c r="L18" s="21">
        <v>3</v>
      </c>
      <c r="M18" s="21"/>
      <c r="N18" s="21"/>
      <c r="O18" s="21"/>
      <c r="P18" s="21"/>
      <c r="Q18" s="21">
        <v>1</v>
      </c>
      <c r="R18" s="21"/>
      <c r="S18" s="21"/>
      <c r="T18" s="21"/>
      <c r="U18" s="22"/>
    </row>
    <row r="19" spans="3:21" ht="13.5" thickBot="1" x14ac:dyDescent="0.25">
      <c r="C19" s="23" t="s">
        <v>24</v>
      </c>
      <c r="D19" s="24">
        <f t="shared" ref="D19" si="0">SUM(D15:D18)</f>
        <v>6</v>
      </c>
      <c r="E19" s="24">
        <f t="shared" ref="E19:J19" si="1">SUM(E15:E18)</f>
        <v>7</v>
      </c>
      <c r="F19" s="24">
        <f t="shared" si="1"/>
        <v>13</v>
      </c>
      <c r="G19" s="24">
        <f t="shared" si="1"/>
        <v>12</v>
      </c>
      <c r="H19" s="24">
        <f t="shared" si="1"/>
        <v>10</v>
      </c>
      <c r="I19" s="24">
        <f t="shared" si="1"/>
        <v>4</v>
      </c>
      <c r="J19" s="24">
        <f t="shared" si="1"/>
        <v>10</v>
      </c>
      <c r="K19" s="24">
        <v>6</v>
      </c>
      <c r="L19" s="24">
        <v>16</v>
      </c>
      <c r="M19" s="24">
        <v>4</v>
      </c>
      <c r="N19" s="24">
        <v>6</v>
      </c>
      <c r="O19" s="24">
        <v>12</v>
      </c>
      <c r="P19" s="24">
        <v>10</v>
      </c>
      <c r="Q19" s="24">
        <v>12</v>
      </c>
      <c r="R19" s="24">
        <v>13</v>
      </c>
      <c r="S19" s="24">
        <v>17</v>
      </c>
      <c r="T19" s="24">
        <v>3</v>
      </c>
      <c r="U19" s="25">
        <v>5</v>
      </c>
    </row>
    <row r="20" spans="3:21" ht="13.5" thickTop="1" x14ac:dyDescent="0.2"/>
    <row r="21" spans="3:21" x14ac:dyDescent="0.2">
      <c r="C21" s="27" t="s">
        <v>47</v>
      </c>
    </row>
    <row r="27" spans="3:21" ht="18" x14ac:dyDescent="0.25">
      <c r="C27" s="4"/>
    </row>
    <row r="28" spans="3:21" ht="18" x14ac:dyDescent="0.25">
      <c r="C28" s="4"/>
    </row>
  </sheetData>
  <phoneticPr fontId="3" type="noConversion"/>
  <pageMargins left="0.75" right="0.75" top="1" bottom="1" header="0" footer="0"/>
  <pageSetup paperSize="9" orientation="portrait" verticalDpi="0" r:id="rId1"/>
  <headerFooter alignWithMargins="0"/>
  <ignoredErrors>
    <ignoredError sqref="D19:J19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C9:U28"/>
  <sheetViews>
    <sheetView workbookViewId="0"/>
  </sheetViews>
  <sheetFormatPr baseColWidth="10" defaultRowHeight="12.75" x14ac:dyDescent="0.2"/>
  <cols>
    <col min="1" max="2" width="7.140625" style="3" customWidth="1"/>
    <col min="3" max="3" width="62.28515625" style="3" customWidth="1"/>
    <col min="4" max="19" width="8" style="3" customWidth="1"/>
    <col min="20" max="21" width="8.28515625" style="3" customWidth="1"/>
    <col min="22" max="16384" width="11.42578125" style="3"/>
  </cols>
  <sheetData>
    <row r="9" spans="3:21" ht="18" x14ac:dyDescent="0.25">
      <c r="C9" s="4"/>
      <c r="D9" s="4"/>
    </row>
    <row r="10" spans="3:21" ht="18" x14ac:dyDescent="0.25">
      <c r="C10" s="4"/>
      <c r="D10" s="4"/>
    </row>
    <row r="11" spans="3:21" ht="18" x14ac:dyDescent="0.25">
      <c r="C11" s="4"/>
      <c r="D11" s="4"/>
    </row>
    <row r="12" spans="3:21" ht="18" x14ac:dyDescent="0.25">
      <c r="C12" s="4"/>
      <c r="D12" s="4"/>
    </row>
    <row r="14" spans="3:21" ht="22.5" customHeight="1" thickBot="1" x14ac:dyDescent="0.25">
      <c r="C14" s="10"/>
      <c r="D14" s="38">
        <v>2024</v>
      </c>
      <c r="E14" s="35">
        <v>2023</v>
      </c>
      <c r="F14" s="16">
        <v>2022</v>
      </c>
      <c r="G14" s="16">
        <v>2021</v>
      </c>
      <c r="H14" s="16">
        <v>2020</v>
      </c>
      <c r="I14" s="16">
        <v>2019</v>
      </c>
      <c r="J14" s="16">
        <v>2018</v>
      </c>
      <c r="K14" s="16">
        <v>2017</v>
      </c>
      <c r="L14" s="16">
        <v>2016</v>
      </c>
      <c r="M14" s="16">
        <v>2015</v>
      </c>
      <c r="N14" s="16">
        <v>2014</v>
      </c>
      <c r="O14" s="16">
        <v>2013</v>
      </c>
      <c r="P14" s="16">
        <v>2012</v>
      </c>
      <c r="Q14" s="16">
        <v>2011</v>
      </c>
      <c r="R14" s="16">
        <v>2010</v>
      </c>
      <c r="S14" s="16">
        <v>2009</v>
      </c>
      <c r="T14" s="16">
        <v>2008</v>
      </c>
      <c r="U14" s="26">
        <v>2007</v>
      </c>
    </row>
    <row r="15" spans="3:21" s="11" customFormat="1" ht="15" customHeight="1" thickTop="1" x14ac:dyDescent="0.2">
      <c r="C15" s="17" t="s">
        <v>40</v>
      </c>
      <c r="D15" s="32">
        <v>26</v>
      </c>
      <c r="E15" s="32">
        <v>10</v>
      </c>
      <c r="F15" s="32">
        <v>25</v>
      </c>
      <c r="G15" s="18">
        <v>16</v>
      </c>
      <c r="H15" s="18">
        <v>12</v>
      </c>
      <c r="I15" s="18">
        <v>17</v>
      </c>
      <c r="J15" s="18">
        <v>33</v>
      </c>
      <c r="K15" s="18">
        <v>24</v>
      </c>
      <c r="L15" s="18">
        <v>13</v>
      </c>
      <c r="M15" s="18">
        <v>8</v>
      </c>
      <c r="N15" s="18">
        <v>20</v>
      </c>
      <c r="O15" s="18">
        <v>47</v>
      </c>
      <c r="P15" s="18">
        <v>88</v>
      </c>
      <c r="Q15" s="18">
        <v>142</v>
      </c>
      <c r="R15" s="18">
        <v>145</v>
      </c>
      <c r="S15" s="18">
        <v>82</v>
      </c>
      <c r="T15" s="18">
        <v>48</v>
      </c>
      <c r="U15" s="19">
        <v>73</v>
      </c>
    </row>
    <row r="16" spans="3:21" x14ac:dyDescent="0.2">
      <c r="C16" s="20" t="s">
        <v>32</v>
      </c>
      <c r="D16" s="33">
        <v>42</v>
      </c>
      <c r="E16" s="33">
        <v>45</v>
      </c>
      <c r="F16" s="33">
        <v>37</v>
      </c>
      <c r="G16" s="21">
        <v>44</v>
      </c>
      <c r="H16" s="21">
        <v>59</v>
      </c>
      <c r="I16" s="21">
        <v>58</v>
      </c>
      <c r="J16" s="21">
        <v>75</v>
      </c>
      <c r="K16" s="21">
        <v>76</v>
      </c>
      <c r="L16" s="21">
        <v>41</v>
      </c>
      <c r="M16" s="21">
        <v>53</v>
      </c>
      <c r="N16" s="21">
        <v>46</v>
      </c>
      <c r="O16" s="21">
        <v>93</v>
      </c>
      <c r="P16" s="21">
        <v>63</v>
      </c>
      <c r="Q16" s="21">
        <v>55</v>
      </c>
      <c r="R16" s="21">
        <v>26</v>
      </c>
      <c r="S16" s="21">
        <v>27</v>
      </c>
      <c r="T16" s="21">
        <v>28</v>
      </c>
      <c r="U16" s="22">
        <v>15</v>
      </c>
    </row>
    <row r="17" spans="3:21" x14ac:dyDescent="0.2">
      <c r="C17" s="20" t="s">
        <v>34</v>
      </c>
      <c r="D17" s="33">
        <v>205</v>
      </c>
      <c r="E17" s="33">
        <v>87</v>
      </c>
      <c r="F17" s="33">
        <v>42</v>
      </c>
      <c r="G17" s="21">
        <v>72</v>
      </c>
      <c r="H17" s="21">
        <v>47</v>
      </c>
      <c r="I17" s="21">
        <v>83</v>
      </c>
      <c r="J17" s="21">
        <v>155</v>
      </c>
      <c r="K17" s="21">
        <v>62</v>
      </c>
      <c r="L17" s="21">
        <v>85</v>
      </c>
      <c r="M17" s="21">
        <v>23</v>
      </c>
      <c r="N17" s="21">
        <v>139</v>
      </c>
      <c r="O17" s="21">
        <v>249</v>
      </c>
      <c r="P17" s="21">
        <v>497</v>
      </c>
      <c r="Q17" s="21">
        <v>688</v>
      </c>
      <c r="R17" s="21">
        <v>793</v>
      </c>
      <c r="S17" s="21">
        <v>627</v>
      </c>
      <c r="T17" s="21">
        <v>532</v>
      </c>
      <c r="U17" s="22">
        <v>533</v>
      </c>
    </row>
    <row r="18" spans="3:21" x14ac:dyDescent="0.2">
      <c r="C18" s="20" t="s">
        <v>30</v>
      </c>
      <c r="D18" s="33"/>
      <c r="E18" s="33"/>
      <c r="F18" s="33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2"/>
    </row>
    <row r="19" spans="3:21" x14ac:dyDescent="0.2">
      <c r="C19" s="20" t="s">
        <v>31</v>
      </c>
      <c r="D19" s="33">
        <v>3</v>
      </c>
      <c r="E19" s="33">
        <v>2</v>
      </c>
      <c r="F19" s="33">
        <v>10</v>
      </c>
      <c r="G19" s="21">
        <v>4</v>
      </c>
      <c r="H19" s="21">
        <v>4</v>
      </c>
      <c r="I19" s="21">
        <v>4</v>
      </c>
      <c r="J19" s="21">
        <v>16</v>
      </c>
      <c r="K19" s="21">
        <v>6</v>
      </c>
      <c r="L19" s="21">
        <v>5</v>
      </c>
      <c r="M19" s="21">
        <v>3</v>
      </c>
      <c r="N19" s="21">
        <v>4</v>
      </c>
      <c r="O19" s="21">
        <v>4</v>
      </c>
      <c r="P19" s="21">
        <v>5</v>
      </c>
      <c r="Q19" s="21">
        <v>6</v>
      </c>
      <c r="R19" s="21">
        <v>16</v>
      </c>
      <c r="S19" s="21">
        <v>18</v>
      </c>
      <c r="T19" s="21">
        <v>15</v>
      </c>
      <c r="U19" s="22">
        <v>9</v>
      </c>
    </row>
    <row r="20" spans="3:21" ht="15.75" customHeight="1" thickBot="1" x14ac:dyDescent="0.25">
      <c r="C20" s="30" t="s">
        <v>29</v>
      </c>
      <c r="D20" s="31">
        <f>SUM(D15:D19)</f>
        <v>276</v>
      </c>
      <c r="E20" s="31">
        <f>SUM(E15:E19)</f>
        <v>144</v>
      </c>
      <c r="F20" s="31">
        <f>SUM(F15:F19)</f>
        <v>114</v>
      </c>
      <c r="G20" s="31">
        <f t="shared" ref="G20:U20" si="0">SUM(G15:G19)</f>
        <v>136</v>
      </c>
      <c r="H20" s="31">
        <f t="shared" si="0"/>
        <v>122</v>
      </c>
      <c r="I20" s="31">
        <f t="shared" si="0"/>
        <v>162</v>
      </c>
      <c r="J20" s="31">
        <f t="shared" si="0"/>
        <v>279</v>
      </c>
      <c r="K20" s="31">
        <f t="shared" si="0"/>
        <v>168</v>
      </c>
      <c r="L20" s="31">
        <f t="shared" si="0"/>
        <v>144</v>
      </c>
      <c r="M20" s="31">
        <f t="shared" si="0"/>
        <v>87</v>
      </c>
      <c r="N20" s="31">
        <f t="shared" si="0"/>
        <v>209</v>
      </c>
      <c r="O20" s="31">
        <f t="shared" si="0"/>
        <v>393</v>
      </c>
      <c r="P20" s="31">
        <f t="shared" si="0"/>
        <v>653</v>
      </c>
      <c r="Q20" s="31">
        <f t="shared" si="0"/>
        <v>891</v>
      </c>
      <c r="R20" s="31">
        <f t="shared" si="0"/>
        <v>980</v>
      </c>
      <c r="S20" s="31">
        <f t="shared" si="0"/>
        <v>754</v>
      </c>
      <c r="T20" s="31">
        <f t="shared" si="0"/>
        <v>623</v>
      </c>
      <c r="U20" s="31">
        <f t="shared" si="0"/>
        <v>630</v>
      </c>
    </row>
    <row r="21" spans="3:21" ht="13.5" thickTop="1" x14ac:dyDescent="0.2"/>
    <row r="28" spans="3:21" x14ac:dyDescent="0.2">
      <c r="E28" s="3" t="s">
        <v>28</v>
      </c>
    </row>
  </sheetData>
  <pageMargins left="0.75" right="0.75" top="1" bottom="1" header="0" footer="0"/>
  <pageSetup paperSize="9" orientation="portrait" verticalDpi="0" r:id="rId1"/>
  <headerFooter alignWithMargins="0"/>
  <ignoredErrors>
    <ignoredError sqref="D20:U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Inicio</vt:lpstr>
      <vt:lpstr>Fuente</vt:lpstr>
      <vt:lpstr>Asuntos</vt:lpstr>
      <vt:lpstr>Infracciones</vt:lpstr>
      <vt:lpstr>Sentencias</vt:lpstr>
      <vt:lpstr>Estado asuntos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aemartin</dc:creator>
  <cp:lastModifiedBy>Francisco Javier Patón Cubo</cp:lastModifiedBy>
  <dcterms:created xsi:type="dcterms:W3CDTF">2010-12-03T11:26:50Z</dcterms:created>
  <dcterms:modified xsi:type="dcterms:W3CDTF">2025-05-27T09:17:50Z</dcterms:modified>
</cp:coreProperties>
</file>